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0" windowWidth="18855" windowHeight="11475" activeTab="0"/>
  </bookViews>
  <sheets>
    <sheet name="F_1PR2018" sheetId="1" r:id="rId1"/>
    <sheet name="BUGET_cod ECO" sheetId="2" r:id="rId2"/>
    <sheet name="DEVIZ DE CHELTUIELI_2018-2020" sheetId="3" r:id="rId3"/>
  </sheets>
  <definedNames/>
  <calcPr fullCalcOnLoad="1"/>
</workbook>
</file>

<file path=xl/sharedStrings.xml><?xml version="1.0" encoding="utf-8"?>
<sst xmlns="http://schemas.openxmlformats.org/spreadsheetml/2006/main" count="729" uniqueCount="193">
  <si>
    <t xml:space="preserve">COD INSTITUȚIE </t>
  </si>
  <si>
    <t>Tip insti-tuţie - ACTIVITATEA (P3)</t>
  </si>
  <si>
    <t xml:space="preserve">BUGET - 1PR </t>
  </si>
  <si>
    <t>INSTITUȚIA</t>
  </si>
  <si>
    <t>localitatea</t>
  </si>
  <si>
    <t>Aprobat:</t>
  </si>
  <si>
    <t>VALENTINA TONU</t>
  </si>
  <si>
    <t xml:space="preserve">          (Semnătura)</t>
  </si>
  <si>
    <t xml:space="preserve">     L.Ș.   _______________________</t>
  </si>
  <si>
    <t>COD</t>
  </si>
  <si>
    <t>Autoritatea publică locală</t>
  </si>
  <si>
    <t>CONSILIUL RAIONAL HÎNCEȘTI</t>
  </si>
  <si>
    <t>ORG1</t>
  </si>
  <si>
    <t>Instituția bugetară</t>
  </si>
  <si>
    <r>
      <t xml:space="preserve">Direcţia Învăţămînt Hînceşti </t>
    </r>
  </si>
  <si>
    <t xml:space="preserve">2101 / </t>
  </si>
  <si>
    <t>ORG2</t>
  </si>
  <si>
    <t>Grupa principală</t>
  </si>
  <si>
    <t>Învăţămînt</t>
  </si>
  <si>
    <t>09</t>
  </si>
  <si>
    <t>F1</t>
  </si>
  <si>
    <t>Grupa</t>
  </si>
  <si>
    <t>F2</t>
  </si>
  <si>
    <t>Subgrupa</t>
  </si>
  <si>
    <t>F3</t>
  </si>
  <si>
    <t>Program</t>
  </si>
  <si>
    <t>Învăţămîntul public şi serviciile de educaţie</t>
  </si>
  <si>
    <t>88</t>
  </si>
  <si>
    <t>P1</t>
  </si>
  <si>
    <t>Subprogram</t>
  </si>
  <si>
    <t>P2</t>
  </si>
  <si>
    <t>ACTIVITATE</t>
  </si>
  <si>
    <t>P3</t>
  </si>
  <si>
    <t>I. INFORMAȚIE GENERALĂ</t>
  </si>
  <si>
    <t>Scop</t>
  </si>
  <si>
    <t>Obiective</t>
  </si>
  <si>
    <t>Descriere succintă a subprogramului</t>
  </si>
  <si>
    <r>
      <rPr>
        <b/>
        <sz val="12"/>
        <color indexed="8"/>
        <rFont val="Calibri"/>
        <family val="2"/>
      </rPr>
      <t xml:space="preserve">II. INDICATORI DE PERFORMANȚĂ 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(</t>
    </r>
    <r>
      <rPr>
        <sz val="8"/>
        <color indexed="8"/>
        <rFont val="Calibri"/>
        <family val="2"/>
      </rPr>
      <t>Indicatorii de produs şi eficienţă</t>
    </r>
    <r>
      <rPr>
        <b/>
        <sz val="8"/>
        <color indexed="8"/>
        <rFont val="Calibri"/>
        <family val="2"/>
      </rPr>
      <t xml:space="preserve"> </t>
    </r>
    <r>
      <rPr>
        <sz val="8"/>
        <color indexed="8"/>
        <rFont val="Calibri"/>
        <family val="2"/>
      </rPr>
      <t>se completează de către toate instituţiile bugetare, iar indicatorii de rezultat se stabilesc de către autorităţile publice)</t>
    </r>
  </si>
  <si>
    <t>Categoria</t>
  </si>
  <si>
    <t xml:space="preserve">Cod </t>
  </si>
  <si>
    <t>Denumirea</t>
  </si>
  <si>
    <t>Unitatea de măsură</t>
  </si>
  <si>
    <t>executat</t>
  </si>
  <si>
    <t>aprobat</t>
  </si>
  <si>
    <t>estimat</t>
  </si>
  <si>
    <t xml:space="preserve">Rezultat  </t>
  </si>
  <si>
    <t>%</t>
  </si>
  <si>
    <t>x</t>
  </si>
  <si>
    <t xml:space="preserve">Produs </t>
  </si>
  <si>
    <t>unit.</t>
  </si>
  <si>
    <t>Eficiență</t>
  </si>
  <si>
    <t>mii lei</t>
  </si>
  <si>
    <r>
      <t>III. Cheltuieli</t>
    </r>
    <r>
      <rPr>
        <b/>
        <sz val="12"/>
        <color indexed="8"/>
        <rFont val="Calibri"/>
        <family val="2"/>
      </rPr>
      <t>, mii lei</t>
    </r>
  </si>
  <si>
    <t>Cod</t>
  </si>
  <si>
    <t xml:space="preserve">P3/tip </t>
  </si>
  <si>
    <t xml:space="preserve">ECO </t>
  </si>
  <si>
    <t xml:space="preserve">TOTAL GENERAL   PER INSTITUTIE                                                                                                                                                                                                                                          </t>
  </si>
  <si>
    <t>CHELTUIELI</t>
  </si>
  <si>
    <t>CHELTUIELI DE PERSONAL</t>
  </si>
  <si>
    <t>Remunerarea muncii</t>
  </si>
  <si>
    <t>Remunerarea muncii conform statelor</t>
  </si>
  <si>
    <t>Salariul de bază</t>
  </si>
  <si>
    <t>Sporuri și suplimente la salariul de bază</t>
  </si>
  <si>
    <t>Ajutor material</t>
  </si>
  <si>
    <t>Premieri</t>
  </si>
  <si>
    <t>Majorări conform deciziilor autorităților locale abilitate</t>
  </si>
  <si>
    <t>Remunerarea muncii temporare</t>
  </si>
  <si>
    <t>Contribuţii şi prime de asigurari obligatorii</t>
  </si>
  <si>
    <t>Contribuții de asigurări sociale de stat obligatorii</t>
  </si>
  <si>
    <t>Prime de asigurare obligatorie de asistenţă medicală</t>
  </si>
  <si>
    <t>BUNURI ŞI SERVICII</t>
  </si>
  <si>
    <t>Servicii energetice și comunale</t>
  </si>
  <si>
    <t>Energie electrică</t>
  </si>
  <si>
    <t>Gaze</t>
  </si>
  <si>
    <t>Energie termică</t>
  </si>
  <si>
    <t>Apă şi canalizare</t>
  </si>
  <si>
    <t>Alte servicii comunale</t>
  </si>
  <si>
    <t>Servicii informaţionale şi de telecomunicaţii</t>
  </si>
  <si>
    <t>Servicii informaţionale</t>
  </si>
  <si>
    <t>Servicii de telecomunicaţii</t>
  </si>
  <si>
    <t>Servicii de locațiune</t>
  </si>
  <si>
    <t>Servicii de transport</t>
  </si>
  <si>
    <t>Servicii de reparaţii curente</t>
  </si>
  <si>
    <t>Formarea profesională</t>
  </si>
  <si>
    <t>Deplasări de serviciu</t>
  </si>
  <si>
    <t>Deplasări de serviciu în interiorul țării</t>
  </si>
  <si>
    <t>Alte servicii</t>
  </si>
  <si>
    <t>Servicii editoriale</t>
  </si>
  <si>
    <t>Servicii bancare</t>
  </si>
  <si>
    <t>Servicii poștale, abonarea</t>
  </si>
  <si>
    <t>Servicii neatribuite altor aliniate</t>
  </si>
  <si>
    <t xml:space="preserve">PRESTAŢII SOCIALE ALE ANGAJATORILOR </t>
  </si>
  <si>
    <t>Indemnizații pentru incapacitatea temporară de muncă achitate din mijloacele financiare ale angajatorului</t>
  </si>
  <si>
    <t>ACTIVE NEFINANCIARE</t>
  </si>
  <si>
    <t>MIJLOACE FIXE</t>
  </si>
  <si>
    <t>31</t>
  </si>
  <si>
    <t>310000</t>
  </si>
  <si>
    <t xml:space="preserve">Reparaţii capitale ale clădirilor </t>
  </si>
  <si>
    <t>311120</t>
  </si>
  <si>
    <t xml:space="preserve">Procurarea maşinilor şi utilajelor </t>
  </si>
  <si>
    <t>Procurarea mijloacelor de transport</t>
  </si>
  <si>
    <t>Procurarea uneltelor, mobilierului</t>
  </si>
  <si>
    <t>Active nemateriale</t>
  </si>
  <si>
    <t>Procurarea altor mijloacelor fixe</t>
  </si>
  <si>
    <t>Investiţii capitale în active nemateriale în curs de execuţie</t>
  </si>
  <si>
    <t>STOCURI DE MATERIALE CIRCULANTE</t>
  </si>
  <si>
    <t>330000</t>
  </si>
  <si>
    <t>Procurarea combustibilului, carburanților și lubrifianților</t>
  </si>
  <si>
    <t>Procurarea pieselor de schimb</t>
  </si>
  <si>
    <t>Procurarea produselor alimentare</t>
  </si>
  <si>
    <t>Procurarea medicamentelor şi materialelor sanitare</t>
  </si>
  <si>
    <t>Procurarea materialelor pentru scopuri didactice, stiinţifice şi alte scopuri</t>
  </si>
  <si>
    <t>Procurarea materialelor de uz gospodăresc şi rechizitelor de birou</t>
  </si>
  <si>
    <t>336110</t>
  </si>
  <si>
    <t>Procurarea  materialelor de construcţie</t>
  </si>
  <si>
    <t>337110</t>
  </si>
  <si>
    <t>Procurarea accesorilor de pat, îmbrăcămintei, încălţămintei</t>
  </si>
  <si>
    <t>338110</t>
  </si>
  <si>
    <t>Procurarea altor materiale</t>
  </si>
  <si>
    <t>339110</t>
  </si>
  <si>
    <t xml:space="preserve">Direcţia Învăţămînt Hînceşti / </t>
  </si>
  <si>
    <t>lei</t>
  </si>
  <si>
    <t>371</t>
  </si>
  <si>
    <t>Codurile:</t>
  </si>
  <si>
    <t>Inclusiv:</t>
  </si>
  <si>
    <t>Total 2018</t>
  </si>
  <si>
    <t>Total 2019</t>
  </si>
  <si>
    <r>
      <t>Componen-ta de bază</t>
    </r>
    <r>
      <rPr>
        <b/>
        <vertAlign val="superscript"/>
        <sz val="10"/>
        <color indexed="8"/>
        <rFont val="Times New Roman"/>
        <family val="1"/>
      </rPr>
      <t>1)</t>
    </r>
  </si>
  <si>
    <t>Venituri colectate</t>
  </si>
  <si>
    <t>inclusiv:</t>
  </si>
  <si>
    <t>art.</t>
  </si>
  <si>
    <t>alin.</t>
  </si>
  <si>
    <t>servicii cu plată</t>
  </si>
  <si>
    <t>chiria/ arenda bunurilor publice</t>
  </si>
  <si>
    <t>granturi,</t>
  </si>
  <si>
    <t>alte</t>
  </si>
  <si>
    <t>sponso-</t>
  </si>
  <si>
    <t>rizări/</t>
  </si>
  <si>
    <t>filan-</t>
  </si>
  <si>
    <t>tropie şi</t>
  </si>
  <si>
    <t>donaţii</t>
  </si>
  <si>
    <t>1. Venituri</t>
  </si>
  <si>
    <t>transferuri între componente</t>
  </si>
  <si>
    <t>2. Cheltuieli, total</t>
  </si>
  <si>
    <t>Servicii poștale</t>
  </si>
  <si>
    <t>5. Sold de mijloace la începutul anului</t>
  </si>
  <si>
    <t>6. Sold de mijloace la sfîrşitul anului</t>
  </si>
  <si>
    <t xml:space="preserve">Conducătorul instituţiei          </t>
  </si>
  <si>
    <t>__________________________</t>
  </si>
  <si>
    <t>( semnătura )</t>
  </si>
  <si>
    <t xml:space="preserve">Şeful Serviciului Economic                                                                                                    </t>
  </si>
  <si>
    <t>Galina ȚURCANU</t>
  </si>
  <si>
    <t xml:space="preserve">                                                  </t>
  </si>
  <si>
    <t xml:space="preserve"> (numele, prenumele)</t>
  </si>
  <si>
    <r>
      <t xml:space="preserve">Data </t>
    </r>
    <r>
      <rPr>
        <b/>
        <i/>
        <sz val="10"/>
        <rFont val="Arial Cyr"/>
        <family val="0"/>
      </rPr>
      <t>___________________2016</t>
    </r>
    <r>
      <rPr>
        <sz val="10"/>
        <rFont val="Arial Cyr"/>
        <family val="0"/>
      </rPr>
      <t xml:space="preserve">                                                                                                            </t>
    </r>
  </si>
  <si>
    <t>00199</t>
  </si>
  <si>
    <t>00200</t>
  </si>
  <si>
    <t>00201</t>
  </si>
  <si>
    <t>00203</t>
  </si>
  <si>
    <t>00204</t>
  </si>
  <si>
    <t>00389</t>
  </si>
  <si>
    <t>00448</t>
  </si>
  <si>
    <t>TOTAL INSTITUTIE</t>
  </si>
  <si>
    <t>LEI</t>
  </si>
  <si>
    <t>Program pe anul 2018</t>
  </si>
  <si>
    <t>Deviz de cheltuieli pentru anul 2018 și estimările pentru anii 2019-2020</t>
  </si>
  <si>
    <t>Total 2020</t>
  </si>
  <si>
    <t>PRESTAŢII SOCIALE</t>
  </si>
  <si>
    <t xml:space="preserve">Indemnizaţii la încetarea acţiunii contractului de muncă </t>
  </si>
  <si>
    <t>Alte cheltuieli</t>
  </si>
  <si>
    <t xml:space="preserve">Cotizaţii în organizaţiile din ţară </t>
  </si>
  <si>
    <t>Taxe, amenzi, penalităţi şi alte plăţi obligatorii</t>
  </si>
  <si>
    <t>Alte cheltuieli în bază de contracte cu persoane fizice</t>
  </si>
  <si>
    <t>Alte cheltuieli curente</t>
  </si>
  <si>
    <t>TRANSFERURI ACORDATE ÎN CADRUL BUGETULUI PUBLIC NAŢIONAL</t>
  </si>
  <si>
    <t xml:space="preserve">Transferuri acordate între instituţiile bugetului de stat și instituţiile bugetelor locale de nivelul </t>
  </si>
  <si>
    <t>Transferuri capitale acordate cu destinaţie specială  între instituţiile bugetului de stat și instituţiile bugetelor locale de nivelul II</t>
  </si>
  <si>
    <t>Reparaţii capitale ale construcţiilor speciale</t>
  </si>
  <si>
    <t>Reparaţii capitale ale instalaţiilor de transmisie</t>
  </si>
  <si>
    <t>312120</t>
  </si>
  <si>
    <t>313120</t>
  </si>
  <si>
    <t xml:space="preserve">TOTAL GENERAL   PER INSTITUTIE    - ALIMENTAREA                                                                                                                                                                                                  </t>
  </si>
  <si>
    <t xml:space="preserve">TOTAL GENERAL   PER INSTITUTIE    - DE BAZA                                                                                                                                                                                                              </t>
  </si>
  <si>
    <t>00199/00200/00201/00203</t>
  </si>
  <si>
    <t xml:space="preserve">TOTAL GENERAL   PER INSTITUTIE    - CAMIN                                                                                                                                                                                    </t>
  </si>
  <si>
    <t xml:space="preserve">TOTAL GENERAL   PER INSTITUTIE    - TRANSPORT SCOLAR                                                                                                                                                                                              </t>
  </si>
  <si>
    <t xml:space="preserve">TOTAL GENERAL   PER INSTITUTIE    - TOTALIZATOR   (DE BAZĂ: grădinița/ primar/gimnaziu/ liceu + ALIMENTAȚIA + TRANSPORT + CAMIN)                                                                                                                                                                                                                                </t>
  </si>
  <si>
    <t>Șefa Direcției Învățământ Hâncești</t>
  </si>
  <si>
    <t>Gradinita</t>
  </si>
  <si>
    <t>Scoala primara</t>
  </si>
  <si>
    <t>Gimnaziu</t>
  </si>
  <si>
    <t>Liceu</t>
  </si>
  <si>
    <t>211180 - total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</si>
</sst>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11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Colibri"/>
      <family val="0"/>
    </font>
    <font>
      <sz val="8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0"/>
      <name val="Arial Cyr"/>
      <family val="0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16"/>
      <name val="Tahoma"/>
      <family val="2"/>
    </font>
    <font>
      <b/>
      <i/>
      <sz val="12"/>
      <name val="Times New Roman"/>
      <family val="1"/>
    </font>
    <font>
      <b/>
      <sz val="12"/>
      <color indexed="8"/>
      <name val="Calibri"/>
      <family val="2"/>
    </font>
    <font>
      <b/>
      <sz val="8"/>
      <color indexed="8"/>
      <name val="Calibri"/>
      <family val="2"/>
    </font>
    <font>
      <sz val="8"/>
      <color indexed="8"/>
      <name val="Calibri"/>
      <family val="2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i/>
      <sz val="14"/>
      <name val="Times New Roman"/>
      <family val="1"/>
    </font>
    <font>
      <b/>
      <vertAlign val="superscript"/>
      <sz val="10"/>
      <color indexed="8"/>
      <name val="Times New Roman"/>
      <family val="1"/>
    </font>
    <font>
      <b/>
      <sz val="8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b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b/>
      <i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9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Calibri"/>
      <family val="2"/>
    </font>
    <font>
      <sz val="7"/>
      <color indexed="8"/>
      <name val="Calibri"/>
      <family val="2"/>
    </font>
    <font>
      <b/>
      <i/>
      <sz val="14"/>
      <color indexed="8"/>
      <name val="Calibri"/>
      <family val="2"/>
    </font>
    <font>
      <b/>
      <sz val="14"/>
      <color indexed="8"/>
      <name val="Calibri"/>
      <family val="2"/>
    </font>
    <font>
      <sz val="12"/>
      <color indexed="8"/>
      <name val="Times New Roman"/>
      <family val="1"/>
    </font>
    <font>
      <b/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8"/>
      <name val="Times New Roman"/>
      <family val="1"/>
    </font>
    <font>
      <b/>
      <u val="single"/>
      <sz val="11"/>
      <color indexed="8"/>
      <name val="Calibri"/>
      <family val="2"/>
    </font>
    <font>
      <b/>
      <sz val="16"/>
      <color indexed="8"/>
      <name val="Calibri"/>
      <family val="2"/>
    </font>
    <font>
      <sz val="11"/>
      <color indexed="56"/>
      <name val="Arial Black"/>
      <family val="2"/>
    </font>
    <font>
      <b/>
      <sz val="11"/>
      <name val="Calibri"/>
      <family val="2"/>
    </font>
    <font>
      <sz val="10"/>
      <color indexed="8"/>
      <name val="Calibri"/>
      <family val="2"/>
    </font>
    <font>
      <b/>
      <i/>
      <sz val="10"/>
      <color indexed="8"/>
      <name val="Calibri"/>
      <family val="2"/>
    </font>
    <font>
      <b/>
      <sz val="16"/>
      <name val="Times New Roman"/>
      <family val="1"/>
    </font>
    <font>
      <sz val="11"/>
      <color indexed="10"/>
      <name val="Arial Black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7"/>
      <color theme="1"/>
      <name val="Calibri"/>
      <family val="2"/>
    </font>
    <font>
      <b/>
      <i/>
      <sz val="14"/>
      <color theme="1"/>
      <name val="Calibri"/>
      <family val="2"/>
    </font>
    <font>
      <b/>
      <sz val="14"/>
      <color theme="1"/>
      <name val="Calibri"/>
      <family val="2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sz val="10"/>
      <color theme="1"/>
      <name val="Times New Roman"/>
      <family val="1"/>
    </font>
    <font>
      <i/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Times New Roman"/>
      <family val="1"/>
    </font>
    <font>
      <b/>
      <sz val="12"/>
      <color theme="1"/>
      <name val="Calibri"/>
      <family val="2"/>
    </font>
    <font>
      <b/>
      <u val="single"/>
      <sz val="11"/>
      <color theme="1"/>
      <name val="Calibri"/>
      <family val="2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i/>
      <sz val="10"/>
      <color theme="1"/>
      <name val="Times New Roman"/>
      <family val="1"/>
    </font>
    <font>
      <sz val="10"/>
      <color theme="1"/>
      <name val="Calibri"/>
      <family val="2"/>
    </font>
    <font>
      <b/>
      <i/>
      <sz val="10"/>
      <color theme="1"/>
      <name val="Calibri"/>
      <family val="2"/>
    </font>
    <font>
      <b/>
      <sz val="16"/>
      <color theme="1"/>
      <name val="Calibri"/>
      <family val="2"/>
    </font>
    <font>
      <b/>
      <sz val="8"/>
      <color theme="1"/>
      <name val="Calibri"/>
      <family val="2"/>
    </font>
    <font>
      <b/>
      <sz val="12"/>
      <color rgb="FF000000"/>
      <name val="Calibri"/>
      <family val="2"/>
    </font>
    <font>
      <sz val="11"/>
      <color rgb="FF002060"/>
      <name val="Arial Black"/>
      <family val="2"/>
    </font>
    <font>
      <b/>
      <i/>
      <sz val="11"/>
      <color theme="1"/>
      <name val="Calibri"/>
      <family val="2"/>
    </font>
    <font>
      <sz val="11"/>
      <color rgb="FFFF0000"/>
      <name val="Arial Black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/>
      <right/>
      <top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medium">
        <color rgb="FF002850"/>
      </left>
      <right>
        <color indexed="63"/>
      </right>
      <top style="medium">
        <color rgb="FF002850"/>
      </top>
      <bottom style="thin"/>
    </border>
    <border>
      <left>
        <color indexed="63"/>
      </left>
      <right>
        <color indexed="63"/>
      </right>
      <top style="medium">
        <color rgb="FF002850"/>
      </top>
      <bottom style="thin"/>
    </border>
    <border>
      <left style="medium"/>
      <right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71" fillId="1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71" fillId="20" borderId="0" applyNumberFormat="0" applyBorder="0" applyAlignment="0" applyProtection="0"/>
    <xf numFmtId="0" fontId="71" fillId="21" borderId="0" applyNumberFormat="0" applyBorder="0" applyAlignment="0" applyProtection="0"/>
    <xf numFmtId="0" fontId="71" fillId="22" borderId="0" applyNumberFormat="0" applyBorder="0" applyAlignment="0" applyProtection="0"/>
    <xf numFmtId="0" fontId="71" fillId="23" borderId="0" applyNumberFormat="0" applyBorder="0" applyAlignment="0" applyProtection="0"/>
    <xf numFmtId="0" fontId="71" fillId="24" borderId="0" applyNumberFormat="0" applyBorder="0" applyAlignment="0" applyProtection="0"/>
    <xf numFmtId="0" fontId="71" fillId="25" borderId="0" applyNumberFormat="0" applyBorder="0" applyAlignment="0" applyProtection="0"/>
    <xf numFmtId="0" fontId="72" fillId="26" borderId="1" applyNumberFormat="0" applyAlignment="0" applyProtection="0"/>
    <xf numFmtId="0" fontId="73" fillId="27" borderId="2" applyNumberFormat="0" applyAlignment="0" applyProtection="0"/>
    <xf numFmtId="0" fontId="7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5" fillId="0" borderId="3" applyNumberFormat="0" applyFill="0" applyAlignment="0" applyProtection="0"/>
    <xf numFmtId="0" fontId="76" fillId="0" borderId="4" applyNumberFormat="0" applyFill="0" applyAlignment="0" applyProtection="0"/>
    <xf numFmtId="0" fontId="77" fillId="0" borderId="5" applyNumberFormat="0" applyFill="0" applyAlignment="0" applyProtection="0"/>
    <xf numFmtId="0" fontId="77" fillId="0" borderId="0" applyNumberFormat="0" applyFill="0" applyBorder="0" applyAlignment="0" applyProtection="0"/>
    <xf numFmtId="0" fontId="78" fillId="0" borderId="6" applyNumberFormat="0" applyFill="0" applyAlignment="0" applyProtection="0"/>
    <xf numFmtId="0" fontId="79" fillId="28" borderId="7" applyNumberFormat="0" applyAlignment="0" applyProtection="0"/>
    <xf numFmtId="0" fontId="80" fillId="0" borderId="0" applyNumberFormat="0" applyFill="0" applyBorder="0" applyAlignment="0" applyProtection="0"/>
    <xf numFmtId="0" fontId="81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82" fillId="30" borderId="0" applyNumberFormat="0" applyBorder="0" applyAlignment="0" applyProtection="0"/>
    <xf numFmtId="0" fontId="8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4" fillId="0" borderId="9" applyNumberFormat="0" applyFill="0" applyAlignment="0" applyProtection="0"/>
    <xf numFmtId="0" fontId="8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6" fillId="32" borderId="0" applyNumberFormat="0" applyBorder="0" applyAlignment="0" applyProtection="0"/>
  </cellStyleXfs>
  <cellXfs count="307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3" fillId="33" borderId="10" xfId="34" applyFont="1" applyFill="1" applyBorder="1" applyAlignment="1">
      <alignment vertical="center" wrapText="1"/>
      <protection/>
    </xf>
    <xf numFmtId="0" fontId="0" fillId="0" borderId="10" xfId="0" applyBorder="1" applyAlignment="1">
      <alignment horizontal="center" vertical="center" wrapText="1"/>
    </xf>
    <xf numFmtId="0" fontId="87" fillId="0" borderId="10" xfId="59" applyFont="1" applyBorder="1" applyAlignment="1">
      <alignment wrapText="1"/>
      <protection/>
    </xf>
    <xf numFmtId="3" fontId="4" fillId="0" borderId="10" xfId="34" applyNumberFormat="1" applyFont="1" applyFill="1" applyBorder="1" applyAlignment="1">
      <alignment horizontal="left"/>
      <protection/>
    </xf>
    <xf numFmtId="0" fontId="0" fillId="0" borderId="0" xfId="58">
      <alignment/>
      <protection/>
    </xf>
    <xf numFmtId="0" fontId="78" fillId="0" borderId="0" xfId="58" applyFont="1" applyAlignment="1">
      <alignment vertical="top" wrapText="1"/>
      <protection/>
    </xf>
    <xf numFmtId="0" fontId="88" fillId="0" borderId="0" xfId="58" applyFont="1" applyAlignment="1">
      <alignment vertical="top" wrapText="1"/>
      <protection/>
    </xf>
    <xf numFmtId="0" fontId="78" fillId="0" borderId="0" xfId="58" applyFont="1" applyBorder="1" applyAlignment="1">
      <alignment vertical="top" wrapText="1"/>
      <protection/>
    </xf>
    <xf numFmtId="0" fontId="89" fillId="0" borderId="0" xfId="58" applyFont="1" applyBorder="1" applyAlignment="1">
      <alignment vertical="top" wrapText="1"/>
      <protection/>
    </xf>
    <xf numFmtId="0" fontId="0" fillId="0" borderId="0" xfId="58" applyAlignment="1">
      <alignment horizontal="center"/>
      <protection/>
    </xf>
    <xf numFmtId="0" fontId="6" fillId="0" borderId="11" xfId="33" applyFont="1" applyFill="1" applyBorder="1" applyAlignment="1">
      <alignment vertical="top" wrapText="1"/>
      <protection/>
    </xf>
    <xf numFmtId="0" fontId="6" fillId="0" borderId="10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left" vertical="center" wrapText="1"/>
      <protection/>
    </xf>
    <xf numFmtId="49" fontId="6" fillId="0" borderId="10" xfId="33" applyNumberFormat="1" applyFont="1" applyFill="1" applyBorder="1" applyAlignment="1">
      <alignment horizontal="center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15" fillId="34" borderId="10" xfId="33" applyFont="1" applyFill="1" applyBorder="1" applyAlignment="1">
      <alignment horizontal="center" vertical="center" wrapText="1"/>
      <protection/>
    </xf>
    <xf numFmtId="0" fontId="15" fillId="0" borderId="10" xfId="33" applyFont="1" applyFill="1" applyBorder="1" applyAlignment="1">
      <alignment horizontal="center" vertical="center" wrapText="1"/>
      <protection/>
    </xf>
    <xf numFmtId="0" fontId="90" fillId="0" borderId="10" xfId="58" applyFont="1" applyBorder="1" applyAlignment="1">
      <alignment horizontal="center" vertical="center" wrapText="1"/>
      <protection/>
    </xf>
    <xf numFmtId="0" fontId="90" fillId="35" borderId="10" xfId="58" applyFont="1" applyFill="1" applyBorder="1" applyAlignment="1">
      <alignment horizontal="center" vertical="center" wrapText="1"/>
      <protection/>
    </xf>
    <xf numFmtId="0" fontId="89" fillId="0" borderId="10" xfId="58" applyFont="1" applyBorder="1" applyAlignment="1">
      <alignment vertical="top" wrapText="1"/>
      <protection/>
    </xf>
    <xf numFmtId="0" fontId="5" fillId="34" borderId="10" xfId="33" applyFont="1" applyFill="1" applyBorder="1" applyAlignment="1">
      <alignment horizontal="center" vertical="center" textRotation="90" wrapText="1"/>
      <protection/>
    </xf>
    <xf numFmtId="164" fontId="15" fillId="0" borderId="10" xfId="33" applyNumberFormat="1" applyFont="1" applyFill="1" applyBorder="1" applyAlignment="1">
      <alignment horizontal="right" vertical="center" wrapText="1"/>
      <protection/>
    </xf>
    <xf numFmtId="0" fontId="15" fillId="0" borderId="10" xfId="33" applyFont="1" applyFill="1" applyBorder="1" applyAlignment="1">
      <alignment horizontal="right" vertical="center" wrapText="1"/>
      <protection/>
    </xf>
    <xf numFmtId="0" fontId="15" fillId="34" borderId="10" xfId="58" applyFont="1" applyFill="1" applyBorder="1" applyAlignment="1">
      <alignment horizontal="center" vertical="center" wrapText="1"/>
      <protection/>
    </xf>
    <xf numFmtId="0" fontId="15" fillId="0" borderId="10" xfId="33" applyNumberFormat="1" applyFont="1" applyFill="1" applyBorder="1" applyAlignment="1">
      <alignment horizontal="right" vertical="center" wrapText="1"/>
      <protection/>
    </xf>
    <xf numFmtId="164" fontId="15" fillId="0" borderId="10" xfId="33" applyNumberFormat="1" applyFont="1" applyFill="1" applyBorder="1" applyAlignment="1">
      <alignment vertical="center" wrapText="1"/>
      <protection/>
    </xf>
    <xf numFmtId="0" fontId="89" fillId="0" borderId="12" xfId="58" applyFont="1" applyBorder="1" applyAlignment="1">
      <alignment horizontal="center" vertical="top" wrapText="1"/>
      <protection/>
    </xf>
    <xf numFmtId="49" fontId="91" fillId="35" borderId="13" xfId="58" applyNumberFormat="1" applyFont="1" applyFill="1" applyBorder="1">
      <alignment/>
      <protection/>
    </xf>
    <xf numFmtId="0" fontId="92" fillId="35" borderId="13" xfId="58" applyFont="1" applyFill="1" applyBorder="1" applyAlignment="1">
      <alignment horizontal="center" vertical="top" wrapText="1"/>
      <protection/>
    </xf>
    <xf numFmtId="164" fontId="8" fillId="35" borderId="13" xfId="33" applyNumberFormat="1" applyFont="1" applyFill="1" applyBorder="1" applyAlignment="1">
      <alignment horizontal="right" vertical="center" wrapText="1"/>
      <protection/>
    </xf>
    <xf numFmtId="164" fontId="9" fillId="0" borderId="14" xfId="33" applyNumberFormat="1" applyFont="1" applyFill="1" applyBorder="1" applyAlignment="1">
      <alignment horizontal="right" vertical="center" wrapText="1"/>
      <protection/>
    </xf>
    <xf numFmtId="164" fontId="93" fillId="35" borderId="10" xfId="58" applyNumberFormat="1" applyFont="1" applyFill="1" applyBorder="1" applyAlignment="1">
      <alignment wrapText="1"/>
      <protection/>
    </xf>
    <xf numFmtId="164" fontId="16" fillId="35" borderId="10" xfId="33" applyNumberFormat="1" applyFont="1" applyFill="1" applyBorder="1" applyAlignment="1">
      <alignment horizontal="right" vertical="center" wrapText="1"/>
      <protection/>
    </xf>
    <xf numFmtId="164" fontId="18" fillId="0" borderId="10" xfId="33" applyNumberFormat="1" applyFont="1" applyFill="1" applyBorder="1" applyAlignment="1">
      <alignment horizontal="right" vertical="center" wrapText="1"/>
      <protection/>
    </xf>
    <xf numFmtId="164" fontId="9" fillId="0" borderId="15" xfId="33" applyNumberFormat="1" applyFont="1" applyFill="1" applyBorder="1" applyAlignment="1">
      <alignment horizontal="right" vertical="center" wrapText="1"/>
      <protection/>
    </xf>
    <xf numFmtId="164" fontId="17" fillId="35" borderId="10" xfId="33" applyNumberFormat="1" applyFont="1" applyFill="1" applyBorder="1" applyAlignment="1">
      <alignment horizontal="right" vertical="center" wrapText="1"/>
      <protection/>
    </xf>
    <xf numFmtId="164" fontId="17" fillId="0" borderId="10" xfId="33" applyNumberFormat="1" applyFont="1" applyFill="1" applyBorder="1" applyAlignment="1">
      <alignment horizontal="right" vertical="center" wrapText="1"/>
      <protection/>
    </xf>
    <xf numFmtId="164" fontId="16" fillId="0" borderId="15" xfId="33" applyNumberFormat="1" applyFont="1" applyFill="1" applyBorder="1" applyAlignment="1">
      <alignment horizontal="right" vertical="center" wrapText="1"/>
      <protection/>
    </xf>
    <xf numFmtId="1" fontId="17" fillId="0" borderId="16" xfId="0" applyNumberFormat="1" applyFont="1" applyBorder="1" applyAlignment="1">
      <alignment horizontal="right"/>
    </xf>
    <xf numFmtId="164" fontId="93" fillId="0" borderId="10" xfId="58" applyNumberFormat="1" applyFont="1" applyFill="1" applyBorder="1" applyAlignment="1">
      <alignment wrapText="1"/>
      <protection/>
    </xf>
    <xf numFmtId="0" fontId="0" fillId="0" borderId="0" xfId="58" applyFont="1">
      <alignment/>
      <protection/>
    </xf>
    <xf numFmtId="164" fontId="93" fillId="35" borderId="10" xfId="58" applyNumberFormat="1" applyFont="1" applyFill="1" applyBorder="1" applyAlignment="1">
      <alignment/>
      <protection/>
    </xf>
    <xf numFmtId="164" fontId="18" fillId="35" borderId="10" xfId="33" applyNumberFormat="1" applyFont="1" applyFill="1" applyBorder="1" applyAlignment="1">
      <alignment horizontal="center" vertical="center" wrapText="1"/>
      <protection/>
    </xf>
    <xf numFmtId="164" fontId="18" fillId="0" borderId="15" xfId="33" applyNumberFormat="1" applyFont="1" applyFill="1" applyBorder="1" applyAlignment="1">
      <alignment horizontal="right" vertical="center" wrapText="1"/>
      <protection/>
    </xf>
    <xf numFmtId="164" fontId="9" fillId="0" borderId="10" xfId="33" applyNumberFormat="1" applyFont="1" applyFill="1" applyBorder="1" applyAlignment="1">
      <alignment horizontal="right" vertical="center" wrapText="1"/>
      <protection/>
    </xf>
    <xf numFmtId="0" fontId="92" fillId="0" borderId="0" xfId="0" applyFont="1" applyAlignment="1">
      <alignment vertical="top" wrapText="1"/>
    </xf>
    <xf numFmtId="0" fontId="92" fillId="0" borderId="0" xfId="0" applyFont="1" applyBorder="1" applyAlignment="1">
      <alignment vertical="top" wrapText="1"/>
    </xf>
    <xf numFmtId="0" fontId="89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0" fontId="94" fillId="0" borderId="0" xfId="0" applyFont="1" applyAlignment="1">
      <alignment horizontal="justify"/>
    </xf>
    <xf numFmtId="0" fontId="95" fillId="0" borderId="10" xfId="0" applyFont="1" applyBorder="1" applyAlignment="1">
      <alignment horizontal="center" vertical="center" wrapText="1"/>
    </xf>
    <xf numFmtId="0" fontId="96" fillId="0" borderId="10" xfId="0" applyFont="1" applyBorder="1" applyAlignment="1">
      <alignment horizontal="center" vertical="top" wrapText="1"/>
    </xf>
    <xf numFmtId="0" fontId="97" fillId="0" borderId="10" xfId="0" applyFont="1" applyBorder="1" applyAlignment="1">
      <alignment vertical="top" wrapText="1"/>
    </xf>
    <xf numFmtId="0" fontId="98" fillId="0" borderId="10" xfId="0" applyFont="1" applyBorder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99" fillId="0" borderId="10" xfId="0" applyFont="1" applyBorder="1" applyAlignment="1">
      <alignment vertical="top"/>
    </xf>
    <xf numFmtId="0" fontId="97" fillId="0" borderId="12" xfId="0" applyFont="1" applyBorder="1" applyAlignment="1">
      <alignment vertical="top" wrapText="1"/>
    </xf>
    <xf numFmtId="0" fontId="98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92" fillId="35" borderId="17" xfId="0" applyFont="1" applyFill="1" applyBorder="1" applyAlignment="1">
      <alignment wrapText="1"/>
    </xf>
    <xf numFmtId="49" fontId="91" fillId="35" borderId="13" xfId="0" applyNumberFormat="1" applyFont="1" applyFill="1" applyBorder="1" applyAlignment="1">
      <alignment/>
    </xf>
    <xf numFmtId="0" fontId="92" fillId="35" borderId="13" xfId="0" applyFont="1" applyFill="1" applyBorder="1" applyAlignment="1">
      <alignment horizontal="center" vertical="top" wrapText="1"/>
    </xf>
    <xf numFmtId="164" fontId="6" fillId="35" borderId="18" xfId="33" applyNumberFormat="1" applyFont="1" applyFill="1" applyBorder="1" applyAlignment="1">
      <alignment horizontal="right" vertical="center" wrapText="1"/>
      <protection/>
    </xf>
    <xf numFmtId="0" fontId="78" fillId="35" borderId="13" xfId="0" applyFont="1" applyFill="1" applyBorder="1" applyAlignment="1">
      <alignment vertical="top" wrapText="1"/>
    </xf>
    <xf numFmtId="0" fontId="78" fillId="35" borderId="19" xfId="0" applyFont="1" applyFill="1" applyBorder="1" applyAlignment="1">
      <alignment vertical="top" wrapText="1"/>
    </xf>
    <xf numFmtId="0" fontId="100" fillId="0" borderId="20" xfId="0" applyFont="1" applyBorder="1" applyAlignment="1">
      <alignment horizontal="right" vertical="top" wrapText="1"/>
    </xf>
    <xf numFmtId="0" fontId="0" fillId="0" borderId="16" xfId="0" applyBorder="1" applyAlignment="1">
      <alignment vertical="top" wrapText="1"/>
    </xf>
    <xf numFmtId="0" fontId="101" fillId="0" borderId="17" xfId="0" applyFont="1" applyFill="1" applyBorder="1" applyAlignment="1">
      <alignment/>
    </xf>
    <xf numFmtId="0" fontId="100" fillId="0" borderId="13" xfId="0" applyFont="1" applyBorder="1" applyAlignment="1">
      <alignment horizontal="right" vertical="top" wrapText="1"/>
    </xf>
    <xf numFmtId="49" fontId="9" fillId="0" borderId="21" xfId="0" applyNumberFormat="1" applyFont="1" applyFill="1" applyBorder="1" applyAlignment="1">
      <alignment wrapText="1"/>
    </xf>
    <xf numFmtId="1" fontId="9" fillId="0" borderId="16" xfId="0" applyNumberFormat="1" applyFont="1" applyBorder="1" applyAlignment="1">
      <alignment horizontal="right"/>
    </xf>
    <xf numFmtId="49" fontId="16" fillId="0" borderId="11" xfId="0" applyNumberFormat="1" applyFont="1" applyFill="1" applyBorder="1" applyAlignment="1">
      <alignment wrapText="1"/>
    </xf>
    <xf numFmtId="1" fontId="16" fillId="0" borderId="16" xfId="0" applyNumberFormat="1" applyFont="1" applyBorder="1" applyAlignment="1">
      <alignment horizontal="right"/>
    </xf>
    <xf numFmtId="49" fontId="17" fillId="0" borderId="11" xfId="0" applyNumberFormat="1" applyFont="1" applyFill="1" applyBorder="1" applyAlignment="1">
      <alignment wrapText="1"/>
    </xf>
    <xf numFmtId="0" fontId="19" fillId="0" borderId="11" xfId="0" applyFont="1" applyBorder="1" applyAlignment="1">
      <alignment/>
    </xf>
    <xf numFmtId="1" fontId="9" fillId="0" borderId="10" xfId="0" applyNumberFormat="1" applyFont="1" applyBorder="1" applyAlignment="1">
      <alignment horizontal="right"/>
    </xf>
    <xf numFmtId="0" fontId="20" fillId="0" borderId="11" xfId="0" applyFont="1" applyBorder="1" applyAlignment="1">
      <alignment/>
    </xf>
    <xf numFmtId="1" fontId="18" fillId="0" borderId="10" xfId="0" applyNumberFormat="1" applyFont="1" applyBorder="1" applyAlignment="1">
      <alignment horizontal="right"/>
    </xf>
    <xf numFmtId="1" fontId="17" fillId="0" borderId="10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1" fontId="18" fillId="0" borderId="12" xfId="0" applyNumberFormat="1" applyFont="1" applyBorder="1" applyAlignment="1">
      <alignment horizontal="right"/>
    </xf>
    <xf numFmtId="1" fontId="17" fillId="0" borderId="12" xfId="0" applyNumberFormat="1" applyFont="1" applyBorder="1" applyAlignment="1">
      <alignment horizontal="right"/>
    </xf>
    <xf numFmtId="0" fontId="21" fillId="0" borderId="17" xfId="0" applyFont="1" applyBorder="1" applyAlignment="1">
      <alignment/>
    </xf>
    <xf numFmtId="1" fontId="9" fillId="0" borderId="13" xfId="0" applyNumberFormat="1" applyFont="1" applyBorder="1" applyAlignment="1">
      <alignment horizontal="right"/>
    </xf>
    <xf numFmtId="0" fontId="21" fillId="0" borderId="21" xfId="0" applyFont="1" applyBorder="1" applyAlignment="1">
      <alignment/>
    </xf>
    <xf numFmtId="0" fontId="93" fillId="0" borderId="11" xfId="0" applyFont="1" applyFill="1" applyBorder="1" applyAlignment="1">
      <alignment vertical="center" wrapText="1"/>
    </xf>
    <xf numFmtId="0" fontId="21" fillId="0" borderId="11" xfId="0" applyFont="1" applyBorder="1" applyAlignment="1">
      <alignment/>
    </xf>
    <xf numFmtId="1" fontId="18" fillId="0" borderId="20" xfId="0" applyNumberFormat="1" applyFont="1" applyBorder="1" applyAlignment="1">
      <alignment horizontal="right"/>
    </xf>
    <xf numFmtId="1" fontId="18" fillId="0" borderId="16" xfId="0" applyNumberFormat="1" applyFont="1" applyBorder="1" applyAlignment="1">
      <alignment horizontal="right"/>
    </xf>
    <xf numFmtId="1" fontId="9" fillId="0" borderId="12" xfId="0" applyNumberFormat="1" applyFont="1" applyBorder="1" applyAlignment="1">
      <alignment horizontal="right"/>
    </xf>
    <xf numFmtId="1" fontId="16" fillId="0" borderId="12" xfId="0" applyNumberFormat="1" applyFont="1" applyBorder="1" applyAlignment="1">
      <alignment horizontal="right"/>
    </xf>
    <xf numFmtId="164" fontId="101" fillId="0" borderId="15" xfId="0" applyNumberFormat="1" applyFont="1" applyFill="1" applyBorder="1" applyAlignment="1">
      <alignment wrapText="1"/>
    </xf>
    <xf numFmtId="0" fontId="98" fillId="0" borderId="10" xfId="0" applyFont="1" applyBorder="1" applyAlignment="1">
      <alignment vertical="top" wrapText="1"/>
    </xf>
    <xf numFmtId="0" fontId="98" fillId="0" borderId="0" xfId="0" applyFont="1" applyBorder="1" applyAlignment="1">
      <alignment vertical="top" wrapText="1"/>
    </xf>
    <xf numFmtId="0" fontId="98" fillId="0" borderId="23" xfId="0" applyFont="1" applyBorder="1" applyAlignment="1">
      <alignment horizontal="center" vertical="top" wrapText="1"/>
    </xf>
    <xf numFmtId="0" fontId="0" fillId="0" borderId="23" xfId="0" applyBorder="1" applyAlignment="1">
      <alignment vertical="top" wrapText="1"/>
    </xf>
    <xf numFmtId="0" fontId="98" fillId="0" borderId="0" xfId="0" applyFont="1" applyBorder="1" applyAlignment="1">
      <alignment horizontal="center" vertical="top" wrapText="1"/>
    </xf>
    <xf numFmtId="0" fontId="0" fillId="0" borderId="0" xfId="0" applyBorder="1" applyAlignment="1">
      <alignment vertical="top" wrapText="1"/>
    </xf>
    <xf numFmtId="49" fontId="24" fillId="0" borderId="0" xfId="57" applyNumberFormat="1" applyFont="1">
      <alignment/>
      <protection/>
    </xf>
    <xf numFmtId="49" fontId="26" fillId="0" borderId="0" xfId="57" applyNumberFormat="1" applyFont="1">
      <alignment/>
      <protection/>
    </xf>
    <xf numFmtId="0" fontId="26" fillId="0" borderId="0" xfId="57" applyFont="1">
      <alignment/>
      <protection/>
    </xf>
    <xf numFmtId="49" fontId="26" fillId="0" borderId="0" xfId="57" applyNumberFormat="1" applyFont="1" applyAlignment="1">
      <alignment horizontal="center"/>
      <protection/>
    </xf>
    <xf numFmtId="0" fontId="24" fillId="0" borderId="0" xfId="57" applyFont="1">
      <alignment/>
      <protection/>
    </xf>
    <xf numFmtId="49" fontId="7" fillId="0" borderId="0" xfId="57" applyNumberFormat="1" applyFont="1">
      <alignment/>
      <protection/>
    </xf>
    <xf numFmtId="0" fontId="102" fillId="0" borderId="0" xfId="58" applyFont="1" applyAlignment="1">
      <alignment vertical="top" wrapText="1"/>
      <protection/>
    </xf>
    <xf numFmtId="0" fontId="0" fillId="0" borderId="0" xfId="58" applyFont="1" applyAlignment="1">
      <alignment/>
      <protection/>
    </xf>
    <xf numFmtId="49" fontId="0" fillId="0" borderId="10" xfId="0" applyNumberFormat="1" applyBorder="1" applyAlignment="1">
      <alignment/>
    </xf>
    <xf numFmtId="49" fontId="8" fillId="35" borderId="10" xfId="33" applyNumberFormat="1" applyFont="1" applyFill="1" applyBorder="1" applyAlignment="1">
      <alignment horizontal="center" vertical="center" wrapText="1"/>
      <protection/>
    </xf>
    <xf numFmtId="0" fontId="78" fillId="0" borderId="10" xfId="0" applyFont="1" applyBorder="1" applyAlignment="1">
      <alignment/>
    </xf>
    <xf numFmtId="49" fontId="78" fillId="0" borderId="10" xfId="0" applyNumberFormat="1" applyFont="1" applyBorder="1" applyAlignment="1">
      <alignment/>
    </xf>
    <xf numFmtId="0" fontId="78" fillId="0" borderId="0" xfId="0" applyFont="1" applyAlignment="1">
      <alignment/>
    </xf>
    <xf numFmtId="0" fontId="103" fillId="0" borderId="23" xfId="58" applyFont="1" applyBorder="1" applyAlignment="1">
      <alignment vertical="top" wrapText="1"/>
      <protection/>
    </xf>
    <xf numFmtId="0" fontId="89" fillId="0" borderId="24" xfId="58" applyFont="1" applyBorder="1" applyAlignment="1">
      <alignment vertical="top" wrapText="1"/>
      <protection/>
    </xf>
    <xf numFmtId="1" fontId="30" fillId="0" borderId="10" xfId="56" applyNumberFormat="1" applyFont="1" applyBorder="1" applyAlignment="1">
      <alignment horizontal="right"/>
      <protection/>
    </xf>
    <xf numFmtId="1" fontId="31" fillId="0" borderId="10" xfId="56" applyNumberFormat="1" applyFont="1" applyBorder="1" applyAlignment="1">
      <alignment horizontal="right"/>
      <protection/>
    </xf>
    <xf numFmtId="49" fontId="99" fillId="0" borderId="10" xfId="56" applyNumberFormat="1" applyFont="1" applyBorder="1" applyAlignment="1">
      <alignment horizontal="right" wrapText="1"/>
      <protection/>
    </xf>
    <xf numFmtId="164" fontId="100" fillId="35" borderId="10" xfId="58" applyNumberFormat="1" applyFont="1" applyFill="1" applyBorder="1">
      <alignment/>
      <protection/>
    </xf>
    <xf numFmtId="164" fontId="101" fillId="0" borderId="10" xfId="58" applyNumberFormat="1" applyFont="1" applyFill="1" applyBorder="1">
      <alignment/>
      <protection/>
    </xf>
    <xf numFmtId="164" fontId="100" fillId="35" borderId="10" xfId="58" applyNumberFormat="1" applyFont="1" applyFill="1" applyBorder="1" applyAlignment="1">
      <alignment wrapText="1"/>
      <protection/>
    </xf>
    <xf numFmtId="164" fontId="100" fillId="0" borderId="10" xfId="58" applyNumberFormat="1" applyFont="1" applyFill="1" applyBorder="1" applyAlignment="1">
      <alignment wrapText="1"/>
      <protection/>
    </xf>
    <xf numFmtId="164" fontId="16" fillId="0" borderId="10" xfId="33" applyNumberFormat="1" applyFont="1" applyFill="1" applyBorder="1" applyAlignment="1">
      <alignment horizontal="right" vertical="center" wrapText="1"/>
      <protection/>
    </xf>
    <xf numFmtId="164" fontId="101" fillId="36" borderId="10" xfId="58" applyNumberFormat="1" applyFont="1" applyFill="1" applyBorder="1" applyAlignment="1">
      <alignment wrapText="1"/>
      <protection/>
    </xf>
    <xf numFmtId="164" fontId="16" fillId="36" borderId="10" xfId="33" applyNumberFormat="1" applyFont="1" applyFill="1" applyBorder="1" applyAlignment="1">
      <alignment horizontal="right" vertical="center" wrapText="1"/>
      <protection/>
    </xf>
    <xf numFmtId="164" fontId="9" fillId="36" borderId="10" xfId="33" applyNumberFormat="1" applyFont="1" applyFill="1" applyBorder="1" applyAlignment="1">
      <alignment horizontal="right" vertical="center" wrapText="1"/>
      <protection/>
    </xf>
    <xf numFmtId="164" fontId="101" fillId="0" borderId="10" xfId="58" applyNumberFormat="1" applyFont="1" applyFill="1" applyBorder="1" applyAlignment="1">
      <alignment wrapText="1"/>
      <protection/>
    </xf>
    <xf numFmtId="164" fontId="104" fillId="35" borderId="10" xfId="58" applyNumberFormat="1" applyFont="1" applyFill="1" applyBorder="1" applyAlignment="1">
      <alignment/>
      <protection/>
    </xf>
    <xf numFmtId="164" fontId="104" fillId="0" borderId="10" xfId="58" applyNumberFormat="1" applyFont="1" applyFill="1" applyBorder="1" applyAlignment="1">
      <alignment/>
      <protection/>
    </xf>
    <xf numFmtId="164" fontId="100" fillId="0" borderId="10" xfId="58" applyNumberFormat="1" applyFont="1" applyFill="1" applyBorder="1" applyAlignment="1">
      <alignment/>
      <protection/>
    </xf>
    <xf numFmtId="164" fontId="93" fillId="0" borderId="10" xfId="58" applyNumberFormat="1" applyFont="1" applyFill="1" applyBorder="1" applyAlignment="1">
      <alignment/>
      <protection/>
    </xf>
    <xf numFmtId="164" fontId="101" fillId="0" borderId="10" xfId="58" applyNumberFormat="1" applyFont="1" applyFill="1" applyBorder="1" applyAlignment="1">
      <alignment/>
      <protection/>
    </xf>
    <xf numFmtId="164" fontId="8" fillId="0" borderId="10" xfId="33" applyNumberFormat="1" applyFont="1" applyFill="1" applyBorder="1" applyAlignment="1">
      <alignment horizontal="right" vertical="center" wrapText="1"/>
      <protection/>
    </xf>
    <xf numFmtId="164" fontId="9" fillId="35" borderId="16" xfId="33" applyNumberFormat="1" applyFont="1" applyFill="1" applyBorder="1" applyAlignment="1">
      <alignment horizontal="right" vertical="center" wrapText="1"/>
      <protection/>
    </xf>
    <xf numFmtId="164" fontId="9" fillId="0" borderId="16" xfId="33" applyNumberFormat="1" applyFont="1" applyFill="1" applyBorder="1" applyAlignment="1">
      <alignment horizontal="right" vertical="center" wrapText="1"/>
      <protection/>
    </xf>
    <xf numFmtId="164" fontId="8" fillId="35" borderId="19" xfId="33" applyNumberFormat="1" applyFont="1" applyFill="1" applyBorder="1" applyAlignment="1">
      <alignment horizontal="right" vertical="center" wrapText="1"/>
      <protection/>
    </xf>
    <xf numFmtId="0" fontId="0" fillId="0" borderId="10" xfId="0" applyBorder="1" applyAlignment="1">
      <alignment vertical="top" wrapText="1"/>
    </xf>
    <xf numFmtId="0" fontId="105" fillId="0" borderId="16" xfId="58" applyFont="1" applyBorder="1" applyAlignment="1">
      <alignment horizontal="right" vertical="top" wrapText="1"/>
      <protection/>
    </xf>
    <xf numFmtId="0" fontId="105" fillId="0" borderId="10" xfId="58" applyFont="1" applyBorder="1" applyAlignment="1">
      <alignment horizontal="right" vertical="top" wrapText="1"/>
      <protection/>
    </xf>
    <xf numFmtId="1" fontId="30" fillId="0" borderId="10" xfId="58" applyNumberFormat="1" applyFont="1" applyBorder="1" applyAlignment="1">
      <alignment horizontal="right"/>
      <protection/>
    </xf>
    <xf numFmtId="1" fontId="31" fillId="0" borderId="10" xfId="58" applyNumberFormat="1" applyFont="1" applyBorder="1" applyAlignment="1">
      <alignment horizontal="right"/>
      <protection/>
    </xf>
    <xf numFmtId="1" fontId="32" fillId="0" borderId="10" xfId="58" applyNumberFormat="1" applyFont="1" applyBorder="1" applyAlignment="1">
      <alignment horizontal="right"/>
      <protection/>
    </xf>
    <xf numFmtId="1" fontId="30" fillId="36" borderId="10" xfId="58" applyNumberFormat="1" applyFont="1" applyFill="1" applyBorder="1" applyAlignment="1">
      <alignment horizontal="right"/>
      <protection/>
    </xf>
    <xf numFmtId="1" fontId="31" fillId="36" borderId="10" xfId="58" applyNumberFormat="1" applyFont="1" applyFill="1" applyBorder="1" applyAlignment="1">
      <alignment horizontal="right"/>
      <protection/>
    </xf>
    <xf numFmtId="1" fontId="5" fillId="0" borderId="10" xfId="58" applyNumberFormat="1" applyFont="1" applyBorder="1" applyAlignment="1">
      <alignment horizontal="right"/>
      <protection/>
    </xf>
    <xf numFmtId="1" fontId="32" fillId="0" borderId="10" xfId="0" applyNumberFormat="1" applyFont="1" applyBorder="1" applyAlignment="1">
      <alignment horizontal="right"/>
    </xf>
    <xf numFmtId="0" fontId="99" fillId="0" borderId="10" xfId="58" applyFont="1" applyBorder="1">
      <alignment/>
      <protection/>
    </xf>
    <xf numFmtId="49" fontId="106" fillId="0" borderId="10" xfId="58" applyNumberFormat="1" applyFont="1" applyBorder="1" applyAlignment="1">
      <alignment horizontal="right" wrapText="1"/>
      <protection/>
    </xf>
    <xf numFmtId="49" fontId="99" fillId="0" borderId="10" xfId="58" applyNumberFormat="1" applyFont="1" applyBorder="1" applyAlignment="1">
      <alignment horizontal="right" wrapText="1"/>
      <protection/>
    </xf>
    <xf numFmtId="0" fontId="99" fillId="0" borderId="10" xfId="58" applyFont="1" applyBorder="1" applyAlignment="1">
      <alignment horizontal="right" vertical="top" wrapText="1"/>
      <protection/>
    </xf>
    <xf numFmtId="0" fontId="30" fillId="0" borderId="10" xfId="58" applyFont="1" applyBorder="1">
      <alignment/>
      <protection/>
    </xf>
    <xf numFmtId="0" fontId="31" fillId="0" borderId="10" xfId="58" applyFont="1" applyBorder="1">
      <alignment/>
      <protection/>
    </xf>
    <xf numFmtId="49" fontId="98" fillId="0" borderId="10" xfId="58" applyNumberFormat="1" applyFont="1" applyBorder="1" applyAlignment="1">
      <alignment horizontal="right" wrapText="1"/>
      <protection/>
    </xf>
    <xf numFmtId="0" fontId="107" fillId="0" borderId="12" xfId="58" applyFont="1" applyBorder="1" applyAlignment="1">
      <alignment horizontal="center" vertical="top" wrapText="1"/>
      <protection/>
    </xf>
    <xf numFmtId="49" fontId="108" fillId="35" borderId="13" xfId="58" applyNumberFormat="1" applyFont="1" applyFill="1" applyBorder="1">
      <alignment/>
      <protection/>
    </xf>
    <xf numFmtId="0" fontId="88" fillId="35" borderId="13" xfId="58" applyFont="1" applyFill="1" applyBorder="1" applyAlignment="1">
      <alignment horizontal="center" vertical="top" wrapText="1"/>
      <protection/>
    </xf>
    <xf numFmtId="0" fontId="109" fillId="0" borderId="0" xfId="58" applyFont="1" applyAlignment="1">
      <alignment horizontal="center"/>
      <protection/>
    </xf>
    <xf numFmtId="49" fontId="25" fillId="0" borderId="23" xfId="57" applyNumberFormat="1" applyFont="1" applyBorder="1" applyAlignment="1">
      <alignment horizontal="center"/>
      <protection/>
    </xf>
    <xf numFmtId="49" fontId="26" fillId="0" borderId="0" xfId="57" applyNumberFormat="1" applyFont="1" applyAlignment="1">
      <alignment horizontal="center"/>
      <protection/>
    </xf>
    <xf numFmtId="0" fontId="8" fillId="0" borderId="11" xfId="33" applyFont="1" applyFill="1" applyBorder="1" applyAlignment="1">
      <alignment horizontal="center" vertical="top"/>
      <protection/>
    </xf>
    <xf numFmtId="0" fontId="8" fillId="0" borderId="25" xfId="33" applyFont="1" applyFill="1" applyBorder="1" applyAlignment="1">
      <alignment horizontal="center" vertical="top"/>
      <protection/>
    </xf>
    <xf numFmtId="0" fontId="8" fillId="0" borderId="15" xfId="33" applyFont="1" applyFill="1" applyBorder="1" applyAlignment="1">
      <alignment horizontal="center" vertical="top"/>
      <protection/>
    </xf>
    <xf numFmtId="0" fontId="8" fillId="0" borderId="11" xfId="33" applyFont="1" applyFill="1" applyBorder="1" applyAlignment="1">
      <alignment horizontal="center" vertical="top" wrapText="1"/>
      <protection/>
    </xf>
    <xf numFmtId="0" fontId="8" fillId="0" borderId="25" xfId="33" applyFont="1" applyFill="1" applyBorder="1" applyAlignment="1">
      <alignment horizontal="center" vertical="top" wrapText="1"/>
      <protection/>
    </xf>
    <xf numFmtId="0" fontId="8" fillId="0" borderId="15" xfId="33" applyFont="1" applyFill="1" applyBorder="1" applyAlignment="1">
      <alignment horizontal="center" vertical="top" wrapText="1"/>
      <protection/>
    </xf>
    <xf numFmtId="0" fontId="10" fillId="0" borderId="11" xfId="33" applyFont="1" applyFill="1" applyBorder="1" applyAlignment="1">
      <alignment horizontal="center" vertical="center" wrapText="1"/>
      <protection/>
    </xf>
    <xf numFmtId="0" fontId="10" fillId="0" borderId="25" xfId="33" applyFont="1" applyFill="1" applyBorder="1" applyAlignment="1">
      <alignment horizontal="center" vertical="center" wrapText="1"/>
      <protection/>
    </xf>
    <xf numFmtId="0" fontId="10" fillId="0" borderId="15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center" wrapText="1"/>
      <protection/>
    </xf>
    <xf numFmtId="0" fontId="6" fillId="0" borderId="25" xfId="33" applyFont="1" applyFill="1" applyBorder="1" applyAlignment="1">
      <alignment horizontal="center" vertical="center" wrapText="1"/>
      <protection/>
    </xf>
    <xf numFmtId="0" fontId="6" fillId="0" borderId="15" xfId="33" applyFont="1" applyFill="1" applyBorder="1" applyAlignment="1">
      <alignment horizontal="center" vertical="center" wrapText="1"/>
      <protection/>
    </xf>
    <xf numFmtId="0" fontId="6" fillId="0" borderId="11" xfId="33" applyFont="1" applyFill="1" applyBorder="1" applyAlignment="1">
      <alignment horizontal="center" vertical="top" wrapText="1"/>
      <protection/>
    </xf>
    <xf numFmtId="0" fontId="6" fillId="0" borderId="25" xfId="33" applyFont="1" applyFill="1" applyBorder="1" applyAlignment="1">
      <alignment horizontal="center" vertical="top" wrapText="1"/>
      <protection/>
    </xf>
    <xf numFmtId="0" fontId="6" fillId="0" borderId="15" xfId="33" applyFont="1" applyFill="1" applyBorder="1" applyAlignment="1">
      <alignment horizontal="center" vertical="top" wrapText="1"/>
      <protection/>
    </xf>
    <xf numFmtId="0" fontId="11" fillId="0" borderId="11" xfId="33" applyFont="1" applyFill="1" applyBorder="1" applyAlignment="1">
      <alignment horizontal="center" vertical="center" wrapText="1"/>
      <protection/>
    </xf>
    <xf numFmtId="0" fontId="11" fillId="0" borderId="25" xfId="33" applyFont="1" applyFill="1" applyBorder="1" applyAlignment="1">
      <alignment horizontal="center" vertical="center" wrapText="1"/>
      <protection/>
    </xf>
    <xf numFmtId="0" fontId="11" fillId="0" borderId="15" xfId="33" applyFont="1" applyFill="1" applyBorder="1" applyAlignment="1">
      <alignment horizontal="center" vertical="center" wrapText="1"/>
      <protection/>
    </xf>
    <xf numFmtId="0" fontId="6" fillId="0" borderId="23" xfId="33" applyFont="1" applyFill="1" applyBorder="1" applyAlignment="1">
      <alignment horizontal="left" vertical="center" wrapText="1"/>
      <protection/>
    </xf>
    <xf numFmtId="0" fontId="6" fillId="0" borderId="11" xfId="33" applyFont="1" applyFill="1" applyBorder="1" applyAlignment="1">
      <alignment vertical="center" wrapText="1"/>
      <protection/>
    </xf>
    <xf numFmtId="0" fontId="6" fillId="0" borderId="25" xfId="33" applyFont="1" applyFill="1" applyBorder="1" applyAlignment="1">
      <alignment vertical="center" wrapText="1"/>
      <protection/>
    </xf>
    <xf numFmtId="0" fontId="6" fillId="0" borderId="15" xfId="33" applyFont="1" applyFill="1" applyBorder="1" applyAlignment="1">
      <alignment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6" fillId="0" borderId="20" xfId="33" applyFont="1" applyFill="1" applyBorder="1" applyAlignment="1">
      <alignment horizontal="left" vertical="center" wrapText="1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11" fillId="0" borderId="11" xfId="33" applyFont="1" applyFill="1" applyBorder="1" applyAlignment="1">
      <alignment vertical="center" wrapText="1"/>
      <protection/>
    </xf>
    <xf numFmtId="0" fontId="11" fillId="0" borderId="25" xfId="33" applyFont="1" applyFill="1" applyBorder="1" applyAlignment="1">
      <alignment vertical="center" wrapText="1"/>
      <protection/>
    </xf>
    <xf numFmtId="0" fontId="11" fillId="0" borderId="15" xfId="33" applyFont="1" applyFill="1" applyBorder="1" applyAlignment="1">
      <alignment vertical="center" wrapText="1"/>
      <protection/>
    </xf>
    <xf numFmtId="0" fontId="6" fillId="0" borderId="12" xfId="33" applyFont="1" applyFill="1" applyBorder="1" applyAlignment="1">
      <alignment vertical="center" wrapText="1"/>
      <protection/>
    </xf>
    <xf numFmtId="0" fontId="6" fillId="0" borderId="20" xfId="33" applyFont="1" applyFill="1" applyBorder="1" applyAlignment="1">
      <alignment vertical="center" wrapText="1"/>
      <protection/>
    </xf>
    <xf numFmtId="0" fontId="6" fillId="0" borderId="16" xfId="33" applyFont="1" applyFill="1" applyBorder="1" applyAlignment="1">
      <alignment vertical="center" wrapText="1"/>
      <protection/>
    </xf>
    <xf numFmtId="0" fontId="110" fillId="0" borderId="26" xfId="58" applyFont="1" applyBorder="1" applyAlignment="1">
      <alignment vertical="top"/>
      <protection/>
    </xf>
    <xf numFmtId="0" fontId="110" fillId="0" borderId="27" xfId="58" applyFont="1" applyBorder="1" applyAlignment="1">
      <alignment vertical="top"/>
      <protection/>
    </xf>
    <xf numFmtId="0" fontId="89" fillId="0" borderId="12" xfId="58" applyFont="1" applyBorder="1" applyAlignment="1">
      <alignment horizontal="center" wrapText="1"/>
      <protection/>
    </xf>
    <xf numFmtId="0" fontId="89" fillId="0" borderId="16" xfId="58" applyFont="1" applyBorder="1" applyAlignment="1">
      <alignment horizontal="center" wrapText="1"/>
      <protection/>
    </xf>
    <xf numFmtId="0" fontId="89" fillId="0" borderId="12" xfId="58" applyFont="1" applyBorder="1" applyAlignment="1">
      <alignment horizontal="center" vertical="top" wrapText="1"/>
      <protection/>
    </xf>
    <xf numFmtId="0" fontId="89" fillId="0" borderId="16" xfId="58" applyFont="1" applyBorder="1" applyAlignment="1">
      <alignment horizontal="center" vertical="top" wrapText="1"/>
      <protection/>
    </xf>
    <xf numFmtId="0" fontId="33" fillId="0" borderId="10" xfId="56" applyFont="1" applyBorder="1" applyAlignment="1">
      <alignment wrapText="1"/>
      <protection/>
    </xf>
    <xf numFmtId="0" fontId="34" fillId="0" borderId="10" xfId="56" applyFont="1" applyBorder="1" applyAlignment="1">
      <alignment wrapText="1"/>
      <protection/>
    </xf>
    <xf numFmtId="0" fontId="111" fillId="35" borderId="28" xfId="58" applyFont="1" applyFill="1" applyBorder="1" applyAlignment="1">
      <alignment vertical="top"/>
      <protection/>
    </xf>
    <xf numFmtId="0" fontId="111" fillId="35" borderId="25" xfId="58" applyFont="1" applyFill="1" applyBorder="1" applyAlignment="1">
      <alignment vertical="top"/>
      <protection/>
    </xf>
    <xf numFmtId="0" fontId="89" fillId="0" borderId="29" xfId="58" applyFont="1" applyBorder="1" applyAlignment="1">
      <alignment horizontal="center" vertical="center" wrapText="1"/>
      <protection/>
    </xf>
    <xf numFmtId="0" fontId="89" fillId="0" borderId="24" xfId="58" applyFont="1" applyBorder="1" applyAlignment="1">
      <alignment horizontal="center" vertical="center" wrapText="1"/>
      <protection/>
    </xf>
    <xf numFmtId="0" fontId="89" fillId="0" borderId="30" xfId="58" applyFont="1" applyBorder="1" applyAlignment="1">
      <alignment horizontal="center" vertical="center" wrapText="1"/>
      <protection/>
    </xf>
    <xf numFmtId="0" fontId="89" fillId="0" borderId="31" xfId="58" applyFont="1" applyBorder="1" applyAlignment="1">
      <alignment horizontal="center" vertical="center" wrapText="1"/>
      <protection/>
    </xf>
    <xf numFmtId="0" fontId="89" fillId="0" borderId="32" xfId="58" applyFont="1" applyBorder="1" applyAlignment="1">
      <alignment horizontal="center" vertical="center" wrapText="1"/>
      <protection/>
    </xf>
    <xf numFmtId="0" fontId="89" fillId="0" borderId="33" xfId="58" applyFont="1" applyBorder="1" applyAlignment="1">
      <alignment horizontal="center" vertical="center" wrapText="1"/>
      <protection/>
    </xf>
    <xf numFmtId="0" fontId="89" fillId="0" borderId="11" xfId="58" applyFont="1" applyBorder="1" applyAlignment="1">
      <alignment horizontal="center" vertical="top" wrapText="1"/>
      <protection/>
    </xf>
    <xf numFmtId="0" fontId="89" fillId="0" borderId="15" xfId="58" applyFont="1" applyBorder="1" applyAlignment="1">
      <alignment horizontal="center" vertical="top" wrapText="1"/>
      <protection/>
    </xf>
    <xf numFmtId="0" fontId="20" fillId="0" borderId="10" xfId="58" applyFont="1" applyBorder="1" applyAlignment="1">
      <alignment/>
      <protection/>
    </xf>
    <xf numFmtId="0" fontId="28" fillId="0" borderId="10" xfId="56" applyFont="1" applyBorder="1" applyAlignment="1">
      <alignment wrapText="1"/>
      <protection/>
    </xf>
    <xf numFmtId="0" fontId="92" fillId="35" borderId="17" xfId="58" applyFont="1" applyFill="1" applyBorder="1" applyAlignment="1">
      <alignment horizontal="left" vertical="center" wrapText="1"/>
      <protection/>
    </xf>
    <xf numFmtId="0" fontId="92" fillId="35" borderId="34" xfId="58" applyFont="1" applyFill="1" applyBorder="1" applyAlignment="1">
      <alignment horizontal="left" vertical="center" wrapText="1"/>
      <protection/>
    </xf>
    <xf numFmtId="0" fontId="92" fillId="35" borderId="35" xfId="58" applyFont="1" applyFill="1" applyBorder="1" applyAlignment="1">
      <alignment horizontal="left" vertical="center" wrapText="1"/>
      <protection/>
    </xf>
    <xf numFmtId="0" fontId="21" fillId="0" borderId="10" xfId="58" applyFont="1" applyBorder="1" applyAlignment="1">
      <alignment/>
      <protection/>
    </xf>
    <xf numFmtId="0" fontId="93" fillId="0" borderId="10" xfId="58" applyFont="1" applyFill="1" applyBorder="1" applyAlignment="1">
      <alignment vertical="center" wrapText="1"/>
      <protection/>
    </xf>
    <xf numFmtId="0" fontId="93" fillId="0" borderId="10" xfId="0" applyFont="1" applyFill="1" applyBorder="1" applyAlignment="1">
      <alignment vertical="center" wrapText="1"/>
    </xf>
    <xf numFmtId="49" fontId="32" fillId="0" borderId="10" xfId="56" applyNumberFormat="1" applyFont="1" applyFill="1" applyBorder="1" applyAlignment="1">
      <alignment horizontal="left" vertical="center" wrapText="1"/>
      <protection/>
    </xf>
    <xf numFmtId="49" fontId="16" fillId="36" borderId="10" xfId="58" applyNumberFormat="1" applyFont="1" applyFill="1" applyBorder="1" applyAlignment="1">
      <alignment wrapText="1"/>
      <protection/>
    </xf>
    <xf numFmtId="49" fontId="16" fillId="0" borderId="10" xfId="58" applyNumberFormat="1" applyFont="1" applyFill="1" applyBorder="1" applyAlignment="1">
      <alignment wrapText="1"/>
      <protection/>
    </xf>
    <xf numFmtId="0" fontId="19" fillId="0" borderId="10" xfId="58" applyFont="1" applyBorder="1" applyAlignment="1">
      <alignment/>
      <protection/>
    </xf>
    <xf numFmtId="49" fontId="30" fillId="0" borderId="10" xfId="56" applyNumberFormat="1" applyFont="1" applyFill="1" applyBorder="1" applyAlignment="1">
      <alignment horizontal="left" vertical="center" wrapText="1"/>
      <protection/>
    </xf>
    <xf numFmtId="49" fontId="31" fillId="0" borderId="10" xfId="56" applyNumberFormat="1" applyFont="1" applyFill="1" applyBorder="1" applyAlignment="1">
      <alignment horizontal="left" vertical="center" wrapText="1"/>
      <protection/>
    </xf>
    <xf numFmtId="0" fontId="15" fillId="0" borderId="11" xfId="33" applyFont="1" applyFill="1" applyBorder="1" applyAlignment="1">
      <alignment vertical="center" wrapText="1"/>
      <protection/>
    </xf>
    <xf numFmtId="0" fontId="15" fillId="0" borderId="15" xfId="33" applyFont="1" applyFill="1" applyBorder="1" applyAlignment="1">
      <alignment vertical="center" wrapText="1"/>
      <protection/>
    </xf>
    <xf numFmtId="0" fontId="100" fillId="0" borderId="16" xfId="58" applyFont="1" applyBorder="1" applyAlignment="1">
      <alignment wrapText="1"/>
      <protection/>
    </xf>
    <xf numFmtId="0" fontId="101" fillId="0" borderId="10" xfId="58" applyFont="1" applyFill="1" applyBorder="1" applyAlignment="1">
      <alignment/>
      <protection/>
    </xf>
    <xf numFmtId="0" fontId="89" fillId="0" borderId="29" xfId="58" applyFont="1" applyBorder="1" applyAlignment="1">
      <alignment horizontal="center" wrapText="1"/>
      <protection/>
    </xf>
    <xf numFmtId="0" fontId="89" fillId="0" borderId="30" xfId="58" applyFont="1" applyBorder="1" applyAlignment="1">
      <alignment horizontal="center" wrapText="1"/>
      <protection/>
    </xf>
    <xf numFmtId="0" fontId="89" fillId="0" borderId="36" xfId="58" applyFont="1" applyBorder="1" applyAlignment="1">
      <alignment horizontal="center" wrapText="1"/>
      <protection/>
    </xf>
    <xf numFmtId="0" fontId="89" fillId="0" borderId="14" xfId="58" applyFont="1" applyBorder="1" applyAlignment="1">
      <alignment horizontal="center" wrapText="1"/>
      <protection/>
    </xf>
    <xf numFmtId="0" fontId="90" fillId="0" borderId="11" xfId="58" applyFont="1" applyBorder="1" applyAlignment="1">
      <alignment horizontal="center" vertical="center" wrapText="1"/>
      <protection/>
    </xf>
    <xf numFmtId="0" fontId="90" fillId="0" borderId="15" xfId="58" applyFont="1" applyBorder="1" applyAlignment="1">
      <alignment horizontal="center" vertical="center" wrapText="1"/>
      <protection/>
    </xf>
    <xf numFmtId="0" fontId="106" fillId="0" borderId="10" xfId="0" applyFont="1" applyBorder="1" applyAlignment="1">
      <alignment/>
    </xf>
    <xf numFmtId="0" fontId="35" fillId="0" borderId="10" xfId="56" applyFont="1" applyBorder="1" applyAlignment="1">
      <alignment wrapText="1"/>
      <protection/>
    </xf>
    <xf numFmtId="0" fontId="29" fillId="0" borderId="10" xfId="56" applyFont="1" applyBorder="1" applyAlignment="1">
      <alignment wrapText="1"/>
      <protection/>
    </xf>
    <xf numFmtId="0" fontId="20" fillId="0" borderId="10" xfId="58" applyFont="1" applyBorder="1" applyAlignment="1">
      <alignment wrapText="1"/>
      <protection/>
    </xf>
    <xf numFmtId="0" fontId="107" fillId="0" borderId="11" xfId="58" applyFont="1" applyBorder="1" applyAlignment="1">
      <alignment horizontal="center" vertical="top" wrapText="1"/>
      <protection/>
    </xf>
    <xf numFmtId="0" fontId="107" fillId="0" borderId="15" xfId="58" applyFont="1" applyBorder="1" applyAlignment="1">
      <alignment horizontal="center" vertical="top" wrapText="1"/>
      <protection/>
    </xf>
    <xf numFmtId="0" fontId="92" fillId="35" borderId="17" xfId="58" applyFont="1" applyFill="1" applyBorder="1" applyAlignment="1">
      <alignment horizontal="left" wrapText="1"/>
      <protection/>
    </xf>
    <xf numFmtId="0" fontId="92" fillId="35" borderId="34" xfId="58" applyFont="1" applyFill="1" applyBorder="1" applyAlignment="1">
      <alignment horizontal="left" wrapText="1"/>
      <protection/>
    </xf>
    <xf numFmtId="0" fontId="92" fillId="35" borderId="35" xfId="58" applyFont="1" applyFill="1" applyBorder="1" applyAlignment="1">
      <alignment horizontal="left" wrapText="1"/>
      <protection/>
    </xf>
    <xf numFmtId="0" fontId="21" fillId="0" borderId="10" xfId="58" applyFont="1" applyBorder="1" applyAlignment="1">
      <alignment horizontal="left"/>
      <protection/>
    </xf>
    <xf numFmtId="0" fontId="78" fillId="0" borderId="0" xfId="58" applyFont="1" applyAlignment="1">
      <alignment horizontal="center" vertical="top" wrapText="1"/>
      <protection/>
    </xf>
    <xf numFmtId="0" fontId="102" fillId="0" borderId="0" xfId="58" applyFont="1" applyAlignment="1">
      <alignment vertical="top" wrapText="1"/>
      <protection/>
    </xf>
    <xf numFmtId="0" fontId="103" fillId="0" borderId="23" xfId="58" applyFont="1" applyBorder="1" applyAlignment="1">
      <alignment horizontal="right" vertical="top" wrapText="1"/>
      <protection/>
    </xf>
    <xf numFmtId="0" fontId="89" fillId="0" borderId="0" xfId="58" applyFont="1" applyBorder="1" applyAlignment="1">
      <alignment horizontal="center" vertical="top" wrapText="1"/>
      <protection/>
    </xf>
    <xf numFmtId="0" fontId="0" fillId="0" borderId="0" xfId="58" applyFont="1" applyAlignment="1">
      <alignment/>
      <protection/>
    </xf>
    <xf numFmtId="0" fontId="78" fillId="35" borderId="29" xfId="0" applyFont="1" applyFill="1" applyBorder="1" applyAlignment="1">
      <alignment horizontal="center"/>
    </xf>
    <xf numFmtId="0" fontId="78" fillId="35" borderId="30" xfId="0" applyFont="1" applyFill="1" applyBorder="1" applyAlignment="1">
      <alignment horizontal="center"/>
    </xf>
    <xf numFmtId="0" fontId="78" fillId="35" borderId="36" xfId="0" applyFont="1" applyFill="1" applyBorder="1" applyAlignment="1">
      <alignment horizontal="center"/>
    </xf>
    <xf numFmtId="0" fontId="78" fillId="35" borderId="14" xfId="0" applyFont="1" applyFill="1" applyBorder="1" applyAlignment="1">
      <alignment horizontal="center"/>
    </xf>
    <xf numFmtId="0" fontId="66" fillId="37" borderId="10" xfId="34" applyFont="1" applyFill="1" applyBorder="1" applyAlignment="1">
      <alignment horizontal="center" vertical="center" wrapText="1"/>
      <protection/>
    </xf>
    <xf numFmtId="0" fontId="112" fillId="37" borderId="10" xfId="59" applyFont="1" applyFill="1" applyBorder="1" applyAlignment="1">
      <alignment horizontal="center"/>
      <protection/>
    </xf>
    <xf numFmtId="0" fontId="22" fillId="0" borderId="11" xfId="33" applyFont="1" applyFill="1" applyBorder="1" applyAlignment="1">
      <alignment horizontal="center" vertical="center" wrapText="1"/>
      <protection/>
    </xf>
    <xf numFmtId="0" fontId="97" fillId="0" borderId="0" xfId="0" applyFont="1" applyAlignment="1">
      <alignment horizontal="center" vertical="top" wrapText="1"/>
    </xf>
    <xf numFmtId="0" fontId="0" fillId="0" borderId="10" xfId="0" applyBorder="1" applyAlignment="1">
      <alignment vertical="top" wrapText="1"/>
    </xf>
    <xf numFmtId="0" fontId="105" fillId="0" borderId="10" xfId="0" applyFont="1" applyBorder="1" applyAlignment="1">
      <alignment horizontal="center" vertical="center" wrapText="1"/>
    </xf>
    <xf numFmtId="0" fontId="105" fillId="0" borderId="10" xfId="0" applyFont="1" applyBorder="1" applyAlignment="1">
      <alignment horizontal="center" wrapText="1"/>
    </xf>
    <xf numFmtId="0" fontId="95" fillId="0" borderId="10" xfId="0" applyFont="1" applyBorder="1" applyAlignment="1">
      <alignment horizontal="center" vertical="center" wrapText="1"/>
    </xf>
    <xf numFmtId="0" fontId="28" fillId="0" borderId="11" xfId="56" applyFont="1" applyBorder="1" applyAlignment="1">
      <alignment wrapText="1"/>
      <protection/>
    </xf>
    <xf numFmtId="0" fontId="33" fillId="0" borderId="11" xfId="56" applyFont="1" applyBorder="1" applyAlignment="1">
      <alignment wrapText="1"/>
      <protection/>
    </xf>
    <xf numFmtId="0" fontId="34" fillId="0" borderId="11" xfId="56" applyFont="1" applyBorder="1" applyAlignment="1">
      <alignment wrapText="1"/>
      <protection/>
    </xf>
    <xf numFmtId="0" fontId="106" fillId="0" borderId="11" xfId="0" applyFont="1" applyBorder="1" applyAlignment="1">
      <alignment/>
    </xf>
    <xf numFmtId="0" fontId="35" fillId="0" borderId="11" xfId="56" applyFont="1" applyBorder="1" applyAlignment="1">
      <alignment wrapText="1"/>
      <protection/>
    </xf>
    <xf numFmtId="0" fontId="19" fillId="0" borderId="11" xfId="58" applyFont="1" applyBorder="1" applyAlignment="1">
      <alignment/>
      <protection/>
    </xf>
    <xf numFmtId="0" fontId="21" fillId="0" borderId="11" xfId="58" applyFont="1" applyBorder="1" applyAlignment="1">
      <alignment/>
      <protection/>
    </xf>
    <xf numFmtId="0" fontId="20" fillId="0" borderId="11" xfId="58" applyFont="1" applyBorder="1" applyAlignment="1">
      <alignment/>
      <protection/>
    </xf>
    <xf numFmtId="0" fontId="29" fillId="0" borderId="11" xfId="56" applyFont="1" applyBorder="1" applyAlignment="1">
      <alignment wrapText="1"/>
      <protection/>
    </xf>
    <xf numFmtId="0" fontId="20" fillId="0" borderId="11" xfId="58" applyFont="1" applyBorder="1" applyAlignment="1">
      <alignment wrapText="1"/>
      <protection/>
    </xf>
    <xf numFmtId="0" fontId="100" fillId="0" borderId="31" xfId="0" applyFont="1" applyBorder="1" applyAlignment="1">
      <alignment wrapText="1"/>
    </xf>
    <xf numFmtId="164" fontId="101" fillId="0" borderId="15" xfId="0" applyNumberFormat="1" applyFont="1" applyFill="1" applyBorder="1" applyAlignment="1">
      <alignment/>
    </xf>
    <xf numFmtId="164" fontId="100" fillId="0" borderId="15" xfId="0" applyNumberFormat="1" applyFont="1" applyFill="1" applyBorder="1" applyAlignment="1">
      <alignment wrapText="1"/>
    </xf>
    <xf numFmtId="164" fontId="100" fillId="0" borderId="15" xfId="0" applyNumberFormat="1" applyFont="1" applyFill="1" applyBorder="1" applyAlignment="1">
      <alignment/>
    </xf>
    <xf numFmtId="164" fontId="101" fillId="0" borderId="15" xfId="0" applyNumberFormat="1" applyFont="1" applyFill="1" applyBorder="1" applyAlignment="1">
      <alignment/>
    </xf>
    <xf numFmtId="164" fontId="8" fillId="0" borderId="15" xfId="33" applyNumberFormat="1" applyFont="1" applyFill="1" applyBorder="1" applyAlignment="1">
      <alignment horizontal="right" vertical="center" wrapText="1"/>
      <protection/>
    </xf>
    <xf numFmtId="0" fontId="112" fillId="37" borderId="11" xfId="59" applyFont="1" applyFill="1" applyBorder="1" applyAlignment="1">
      <alignment horizontal="center"/>
      <protection/>
    </xf>
    <xf numFmtId="0" fontId="112" fillId="37" borderId="25" xfId="59" applyFont="1" applyFill="1" applyBorder="1" applyAlignment="1">
      <alignment horizontal="center"/>
      <protection/>
    </xf>
    <xf numFmtId="0" fontId="112" fillId="37" borderId="15" xfId="59" applyFont="1" applyFill="1" applyBorder="1" applyAlignment="1">
      <alignment horizontal="center"/>
      <protection/>
    </xf>
    <xf numFmtId="1" fontId="31" fillId="16" borderId="11" xfId="56" applyNumberFormat="1" applyFont="1" applyFill="1" applyBorder="1" applyAlignment="1">
      <alignment horizontal="center"/>
      <protection/>
    </xf>
    <xf numFmtId="1" fontId="31" fillId="16" borderId="25" xfId="56" applyNumberFormat="1" applyFont="1" applyFill="1" applyBorder="1" applyAlignment="1">
      <alignment horizontal="center"/>
      <protection/>
    </xf>
    <xf numFmtId="1" fontId="31" fillId="16" borderId="15" xfId="56" applyNumberFormat="1" applyFont="1" applyFill="1" applyBorder="1" applyAlignment="1">
      <alignment horizontal="center"/>
      <protection/>
    </xf>
    <xf numFmtId="49" fontId="113" fillId="37" borderId="10" xfId="59" applyNumberFormat="1" applyFont="1" applyFill="1" applyBorder="1" applyAlignment="1">
      <alignment horizontal="center" vertical="center"/>
      <protection/>
    </xf>
    <xf numFmtId="0" fontId="69" fillId="35" borderId="11" xfId="33" applyFont="1" applyFill="1" applyBorder="1" applyAlignment="1">
      <alignment horizontal="center" vertical="center" wrapText="1"/>
      <protection/>
    </xf>
    <xf numFmtId="0" fontId="69" fillId="35" borderId="25" xfId="33" applyFont="1" applyFill="1" applyBorder="1" applyAlignment="1">
      <alignment horizontal="center" vertical="center" wrapText="1"/>
      <protection/>
    </xf>
    <xf numFmtId="0" fontId="69" fillId="35" borderId="15" xfId="33" applyFont="1" applyFill="1" applyBorder="1" applyAlignment="1">
      <alignment horizontal="center" vertical="center" wrapText="1"/>
      <protection/>
    </xf>
    <xf numFmtId="49" fontId="113" fillId="37" borderId="11" xfId="59" applyNumberFormat="1" applyFont="1" applyFill="1" applyBorder="1" applyAlignment="1">
      <alignment horizontal="center" vertical="center"/>
      <protection/>
    </xf>
    <xf numFmtId="0" fontId="0" fillId="0" borderId="11" xfId="0" applyBorder="1" applyAlignment="1">
      <alignment/>
    </xf>
    <xf numFmtId="0" fontId="78" fillId="0" borderId="11" xfId="0" applyFont="1" applyBorder="1" applyAlignment="1">
      <alignment/>
    </xf>
    <xf numFmtId="49" fontId="113" fillId="37" borderId="15" xfId="59" applyNumberFormat="1" applyFont="1" applyFill="1" applyBorder="1" applyAlignment="1">
      <alignment horizontal="center" vertical="center"/>
      <protection/>
    </xf>
    <xf numFmtId="0" fontId="0" fillId="0" borderId="15" xfId="0" applyBorder="1" applyAlignment="1">
      <alignment/>
    </xf>
    <xf numFmtId="0" fontId="78" fillId="0" borderId="15" xfId="0" applyFont="1" applyBorder="1" applyAlignment="1">
      <alignment/>
    </xf>
    <xf numFmtId="49" fontId="113" fillId="37" borderId="37" xfId="59" applyNumberFormat="1" applyFont="1" applyFill="1" applyBorder="1" applyAlignment="1">
      <alignment horizontal="center" vertical="center"/>
      <protection/>
    </xf>
    <xf numFmtId="49" fontId="113" fillId="37" borderId="38" xfId="59" applyNumberFormat="1" applyFont="1" applyFill="1" applyBorder="1" applyAlignment="1">
      <alignment horizontal="center" vertical="center"/>
      <protection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78" fillId="0" borderId="37" xfId="0" applyFont="1" applyBorder="1" applyAlignment="1">
      <alignment/>
    </xf>
    <xf numFmtId="0" fontId="78" fillId="0" borderId="38" xfId="0" applyFont="1" applyBorder="1" applyAlignment="1">
      <alignment/>
    </xf>
    <xf numFmtId="0" fontId="78" fillId="0" borderId="39" xfId="0" applyFont="1" applyBorder="1" applyAlignment="1">
      <alignment/>
    </xf>
    <xf numFmtId="0" fontId="78" fillId="0" borderId="40" xfId="0" applyFont="1" applyBorder="1" applyAlignment="1">
      <alignment/>
    </xf>
    <xf numFmtId="0" fontId="78" fillId="0" borderId="41" xfId="0" applyFont="1" applyBorder="1" applyAlignment="1">
      <alignment/>
    </xf>
    <xf numFmtId="0" fontId="114" fillId="37" borderId="42" xfId="59" applyFont="1" applyFill="1" applyBorder="1" applyAlignment="1">
      <alignment horizontal="center"/>
      <protection/>
    </xf>
    <xf numFmtId="0" fontId="114" fillId="37" borderId="43" xfId="59" applyFont="1" applyFill="1" applyBorder="1" applyAlignment="1">
      <alignment horizontal="center"/>
      <protection/>
    </xf>
    <xf numFmtId="0" fontId="114" fillId="37" borderId="44" xfId="59" applyFont="1" applyFill="1" applyBorder="1" applyAlignment="1">
      <alignment horizontal="center"/>
      <protection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Normal 4 2" xfId="34"/>
    <cellStyle name="Normal 4 2 2" xfId="35"/>
    <cellStyle name="Normal_Sheet1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Currency" xfId="46"/>
    <cellStyle name="Currency [0]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Обычный 2" xfId="56"/>
    <cellStyle name="Обычный 2 2" xfId="57"/>
    <cellStyle name="Обычный 3" xfId="58"/>
    <cellStyle name="Обычный 4" xfId="59"/>
    <cellStyle name="Плохой" xfId="60"/>
    <cellStyle name="Пояснение" xfId="61"/>
    <cellStyle name="Примечание" xfId="62"/>
    <cellStyle name="Percent" xfId="63"/>
    <cellStyle name="Связанная ячейка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0"/>
  <sheetViews>
    <sheetView tabSelected="1" zoomScale="93" zoomScaleNormal="93" zoomScalePageLayoutView="0" workbookViewId="0" topLeftCell="A1">
      <selection activeCell="H29" sqref="H29"/>
    </sheetView>
  </sheetViews>
  <sheetFormatPr defaultColWidth="9.140625" defaultRowHeight="15"/>
  <cols>
    <col min="1" max="1" width="28.57421875" style="6" customWidth="1"/>
    <col min="2" max="2" width="8.421875" style="6" customWidth="1"/>
    <col min="3" max="3" width="45.140625" style="6" customWidth="1"/>
    <col min="4" max="5" width="8.7109375" style="6" customWidth="1"/>
    <col min="6" max="6" width="9.140625" style="6" customWidth="1"/>
    <col min="7" max="7" width="10.140625" style="6" customWidth="1"/>
    <col min="8" max="8" width="11.140625" style="6" customWidth="1"/>
    <col min="9" max="9" width="12.421875" style="6" customWidth="1"/>
    <col min="10" max="10" width="8.57421875" style="6" customWidth="1"/>
    <col min="11" max="16384" width="9.140625" style="6" customWidth="1"/>
  </cols>
  <sheetData>
    <row r="1" spans="2:11" ht="16.5" customHeight="1">
      <c r="B1" s="7"/>
      <c r="H1" s="246" t="s">
        <v>5</v>
      </c>
      <c r="I1" s="246"/>
      <c r="J1" s="246"/>
      <c r="K1" s="246"/>
    </row>
    <row r="2" spans="2:11" ht="17.25" customHeight="1">
      <c r="B2" s="8"/>
      <c r="H2" s="247" t="s">
        <v>187</v>
      </c>
      <c r="I2" s="247"/>
      <c r="J2" s="247"/>
      <c r="K2" s="247"/>
    </row>
    <row r="3" spans="2:11" ht="16.5" customHeight="1">
      <c r="B3" s="9"/>
      <c r="H3" s="248" t="s">
        <v>6</v>
      </c>
      <c r="I3" s="248"/>
      <c r="J3" s="248"/>
      <c r="K3" s="248"/>
    </row>
    <row r="4" spans="2:11" ht="15.75" customHeight="1">
      <c r="B4" s="10"/>
      <c r="H4" s="249" t="s">
        <v>7</v>
      </c>
      <c r="I4" s="249"/>
      <c r="J4" s="249"/>
      <c r="K4" s="249"/>
    </row>
    <row r="5" spans="8:11" ht="18" customHeight="1">
      <c r="H5" s="250" t="s">
        <v>8</v>
      </c>
      <c r="I5" s="250"/>
      <c r="J5" s="250"/>
      <c r="K5" s="250"/>
    </row>
    <row r="7" spans="1:10" ht="19.5" customHeight="1">
      <c r="A7" s="160" t="s">
        <v>164</v>
      </c>
      <c r="B7" s="160"/>
      <c r="C7" s="160"/>
      <c r="D7" s="160"/>
      <c r="E7" s="160"/>
      <c r="F7" s="160"/>
      <c r="G7" s="160"/>
      <c r="H7" s="160"/>
      <c r="I7" s="160"/>
      <c r="J7" s="160"/>
    </row>
    <row r="8" ht="12.75" customHeight="1">
      <c r="J8" s="11" t="s">
        <v>9</v>
      </c>
    </row>
    <row r="9" spans="1:11" ht="18.75" customHeight="1">
      <c r="A9" s="12" t="s">
        <v>10</v>
      </c>
      <c r="B9" s="163" t="s">
        <v>11</v>
      </c>
      <c r="C9" s="164"/>
      <c r="D9" s="164"/>
      <c r="E9" s="164"/>
      <c r="F9" s="164"/>
      <c r="G9" s="164"/>
      <c r="H9" s="164"/>
      <c r="I9" s="165"/>
      <c r="J9" s="13">
        <v>1482</v>
      </c>
      <c r="K9" s="6" t="s">
        <v>12</v>
      </c>
    </row>
    <row r="10" spans="1:11" ht="51.75" customHeight="1">
      <c r="A10" s="14" t="s">
        <v>13</v>
      </c>
      <c r="B10" s="166" t="s">
        <v>14</v>
      </c>
      <c r="C10" s="167"/>
      <c r="D10" s="167"/>
      <c r="E10" s="167"/>
      <c r="F10" s="167"/>
      <c r="G10" s="167"/>
      <c r="H10" s="167"/>
      <c r="I10" s="168"/>
      <c r="J10" s="13" t="s">
        <v>15</v>
      </c>
      <c r="K10" s="6" t="s">
        <v>16</v>
      </c>
    </row>
    <row r="11" spans="1:11" ht="18" customHeight="1">
      <c r="A11" s="12" t="s">
        <v>17</v>
      </c>
      <c r="B11" s="169" t="s">
        <v>18</v>
      </c>
      <c r="C11" s="170"/>
      <c r="D11" s="170"/>
      <c r="E11" s="170"/>
      <c r="F11" s="170"/>
      <c r="G11" s="170"/>
      <c r="H11" s="170"/>
      <c r="I11" s="171"/>
      <c r="J11" s="15" t="s">
        <v>19</v>
      </c>
      <c r="K11" s="6" t="s">
        <v>20</v>
      </c>
    </row>
    <row r="12" spans="1:11" ht="15" customHeight="1">
      <c r="A12" s="12" t="s">
        <v>21</v>
      </c>
      <c r="B12" s="172"/>
      <c r="C12" s="173"/>
      <c r="D12" s="173"/>
      <c r="E12" s="173"/>
      <c r="F12" s="173"/>
      <c r="G12" s="173"/>
      <c r="H12" s="173"/>
      <c r="I12" s="174"/>
      <c r="J12" s="15"/>
      <c r="K12" s="6" t="s">
        <v>22</v>
      </c>
    </row>
    <row r="13" spans="1:11" ht="15" customHeight="1">
      <c r="A13" s="12" t="s">
        <v>23</v>
      </c>
      <c r="B13" s="172"/>
      <c r="C13" s="173"/>
      <c r="D13" s="173"/>
      <c r="E13" s="173"/>
      <c r="F13" s="173"/>
      <c r="G13" s="173"/>
      <c r="H13" s="173"/>
      <c r="I13" s="174"/>
      <c r="J13" s="15"/>
      <c r="K13" s="6" t="s">
        <v>24</v>
      </c>
    </row>
    <row r="14" spans="1:11" ht="15.75" customHeight="1">
      <c r="A14" s="12" t="s">
        <v>25</v>
      </c>
      <c r="B14" s="175" t="s">
        <v>26</v>
      </c>
      <c r="C14" s="176"/>
      <c r="D14" s="176"/>
      <c r="E14" s="176"/>
      <c r="F14" s="176"/>
      <c r="G14" s="176"/>
      <c r="H14" s="176"/>
      <c r="I14" s="177"/>
      <c r="J14" s="15" t="s">
        <v>27</v>
      </c>
      <c r="K14" s="6" t="s">
        <v>28</v>
      </c>
    </row>
    <row r="15" spans="1:11" ht="15.75" customHeight="1">
      <c r="A15" s="12" t="s">
        <v>29</v>
      </c>
      <c r="B15" s="172"/>
      <c r="C15" s="173"/>
      <c r="D15" s="173"/>
      <c r="E15" s="173"/>
      <c r="F15" s="173"/>
      <c r="G15" s="173"/>
      <c r="H15" s="173"/>
      <c r="I15" s="174"/>
      <c r="J15" s="15"/>
      <c r="K15" s="6" t="s">
        <v>30</v>
      </c>
    </row>
    <row r="16" spans="1:11" ht="19.5" customHeight="1">
      <c r="A16" s="12" t="s">
        <v>31</v>
      </c>
      <c r="B16" s="178"/>
      <c r="C16" s="179"/>
      <c r="D16" s="179"/>
      <c r="E16" s="179"/>
      <c r="F16" s="179"/>
      <c r="G16" s="179"/>
      <c r="H16" s="179"/>
      <c r="I16" s="180"/>
      <c r="J16" s="15"/>
      <c r="K16" s="6" t="s">
        <v>32</v>
      </c>
    </row>
    <row r="18" spans="1:10" ht="20.25" customHeight="1">
      <c r="A18" s="181" t="s">
        <v>33</v>
      </c>
      <c r="B18" s="181"/>
      <c r="C18" s="181"/>
      <c r="D18" s="181"/>
      <c r="E18" s="181"/>
      <c r="F18" s="181"/>
      <c r="G18" s="181"/>
      <c r="H18" s="181"/>
      <c r="I18" s="181"/>
      <c r="J18" s="181"/>
    </row>
    <row r="19" spans="1:10" ht="50.25" customHeight="1">
      <c r="A19" s="16" t="s">
        <v>34</v>
      </c>
      <c r="B19" s="182"/>
      <c r="C19" s="183"/>
      <c r="D19" s="183"/>
      <c r="E19" s="183"/>
      <c r="F19" s="183"/>
      <c r="G19" s="183"/>
      <c r="H19" s="183"/>
      <c r="I19" s="183"/>
      <c r="J19" s="184"/>
    </row>
    <row r="20" spans="1:10" ht="32.25" customHeight="1">
      <c r="A20" s="185" t="s">
        <v>35</v>
      </c>
      <c r="B20" s="188"/>
      <c r="C20" s="189"/>
      <c r="D20" s="189"/>
      <c r="E20" s="189"/>
      <c r="F20" s="189"/>
      <c r="G20" s="189"/>
      <c r="H20" s="189"/>
      <c r="I20" s="189"/>
      <c r="J20" s="190"/>
    </row>
    <row r="21" spans="1:10" ht="32.25" customHeight="1">
      <c r="A21" s="186"/>
      <c r="B21" s="188"/>
      <c r="C21" s="189"/>
      <c r="D21" s="189"/>
      <c r="E21" s="189"/>
      <c r="F21" s="189"/>
      <c r="G21" s="189"/>
      <c r="H21" s="189"/>
      <c r="I21" s="189"/>
      <c r="J21" s="190"/>
    </row>
    <row r="22" spans="1:10" ht="21" customHeight="1">
      <c r="A22" s="186"/>
      <c r="B22" s="188"/>
      <c r="C22" s="189"/>
      <c r="D22" s="189"/>
      <c r="E22" s="189"/>
      <c r="F22" s="189"/>
      <c r="G22" s="189"/>
      <c r="H22" s="189"/>
      <c r="I22" s="189"/>
      <c r="J22" s="190"/>
    </row>
    <row r="23" spans="1:10" ht="19.5" customHeight="1">
      <c r="A23" s="186"/>
      <c r="B23" s="188"/>
      <c r="C23" s="189"/>
      <c r="D23" s="189"/>
      <c r="E23" s="189"/>
      <c r="F23" s="189"/>
      <c r="G23" s="189"/>
      <c r="H23" s="189"/>
      <c r="I23" s="189"/>
      <c r="J23" s="190"/>
    </row>
    <row r="24" spans="1:10" ht="19.5" customHeight="1">
      <c r="A24" s="187"/>
      <c r="B24" s="188"/>
      <c r="C24" s="189"/>
      <c r="D24" s="189"/>
      <c r="E24" s="189"/>
      <c r="F24" s="189"/>
      <c r="G24" s="189"/>
      <c r="H24" s="189"/>
      <c r="I24" s="189"/>
      <c r="J24" s="190"/>
    </row>
    <row r="25" spans="1:10" ht="47.25" customHeight="1">
      <c r="A25" s="14" t="s">
        <v>36</v>
      </c>
      <c r="B25" s="182"/>
      <c r="C25" s="183"/>
      <c r="D25" s="183"/>
      <c r="E25" s="183"/>
      <c r="F25" s="183"/>
      <c r="G25" s="183"/>
      <c r="H25" s="183"/>
      <c r="I25" s="183"/>
      <c r="J25" s="184"/>
    </row>
    <row r="26" ht="15.75" thickBot="1"/>
    <row r="27" spans="1:10" ht="22.5" customHeight="1">
      <c r="A27" s="194" t="s">
        <v>37</v>
      </c>
      <c r="B27" s="195"/>
      <c r="C27" s="195"/>
      <c r="D27" s="195"/>
      <c r="E27" s="195"/>
      <c r="F27" s="195"/>
      <c r="G27" s="195"/>
      <c r="H27" s="195"/>
      <c r="I27" s="195"/>
      <c r="J27" s="195"/>
    </row>
    <row r="28" spans="1:10" ht="15.75" customHeight="1">
      <c r="A28" s="196" t="s">
        <v>38</v>
      </c>
      <c r="B28" s="196" t="s">
        <v>39</v>
      </c>
      <c r="C28" s="230" t="s">
        <v>40</v>
      </c>
      <c r="D28" s="231"/>
      <c r="E28" s="198" t="s">
        <v>41</v>
      </c>
      <c r="F28" s="17">
        <v>2016</v>
      </c>
      <c r="G28" s="18">
        <v>2017</v>
      </c>
      <c r="H28" s="18">
        <v>2018</v>
      </c>
      <c r="I28" s="18">
        <v>2019</v>
      </c>
      <c r="J28" s="18">
        <v>2020</v>
      </c>
    </row>
    <row r="29" spans="1:10" ht="15.75">
      <c r="A29" s="197"/>
      <c r="B29" s="197"/>
      <c r="C29" s="232"/>
      <c r="D29" s="233"/>
      <c r="E29" s="199"/>
      <c r="F29" s="17" t="s">
        <v>42</v>
      </c>
      <c r="G29" s="18" t="s">
        <v>43</v>
      </c>
      <c r="H29" s="18" t="s">
        <v>43</v>
      </c>
      <c r="I29" s="18" t="s">
        <v>44</v>
      </c>
      <c r="J29" s="18" t="s">
        <v>44</v>
      </c>
    </row>
    <row r="30" spans="1:10" ht="12" customHeight="1">
      <c r="A30" s="19">
        <v>1</v>
      </c>
      <c r="B30" s="19">
        <v>2</v>
      </c>
      <c r="C30" s="234">
        <v>3</v>
      </c>
      <c r="D30" s="235"/>
      <c r="E30" s="19">
        <v>4</v>
      </c>
      <c r="F30" s="20">
        <v>5</v>
      </c>
      <c r="G30" s="19">
        <v>7</v>
      </c>
      <c r="H30" s="19">
        <v>8</v>
      </c>
      <c r="I30" s="19">
        <v>9</v>
      </c>
      <c r="J30" s="19">
        <v>9</v>
      </c>
    </row>
    <row r="31" spans="1:10" ht="19.5" customHeight="1">
      <c r="A31" s="191" t="s">
        <v>45</v>
      </c>
      <c r="B31" s="21"/>
      <c r="C31" s="226"/>
      <c r="D31" s="227"/>
      <c r="E31" s="13" t="s">
        <v>46</v>
      </c>
      <c r="F31" s="22" t="s">
        <v>47</v>
      </c>
      <c r="G31" s="23"/>
      <c r="H31" s="23"/>
      <c r="I31" s="23"/>
      <c r="J31" s="23"/>
    </row>
    <row r="32" spans="1:10" ht="19.5" customHeight="1">
      <c r="A32" s="192"/>
      <c r="B32" s="21"/>
      <c r="C32" s="226"/>
      <c r="D32" s="227"/>
      <c r="E32" s="13" t="s">
        <v>46</v>
      </c>
      <c r="F32" s="22" t="s">
        <v>47</v>
      </c>
      <c r="G32" s="23"/>
      <c r="H32" s="23"/>
      <c r="I32" s="23"/>
      <c r="J32" s="23"/>
    </row>
    <row r="33" spans="1:10" ht="19.5" customHeight="1">
      <c r="A33" s="192"/>
      <c r="B33" s="21"/>
      <c r="C33" s="226"/>
      <c r="D33" s="227"/>
      <c r="E33" s="13" t="s">
        <v>46</v>
      </c>
      <c r="F33" s="22" t="s">
        <v>47</v>
      </c>
      <c r="G33" s="23"/>
      <c r="H33" s="23"/>
      <c r="I33" s="23"/>
      <c r="J33" s="23"/>
    </row>
    <row r="34" spans="1:10" ht="19.5" customHeight="1">
      <c r="A34" s="192"/>
      <c r="B34" s="21"/>
      <c r="C34" s="226"/>
      <c r="D34" s="227"/>
      <c r="E34" s="13" t="s">
        <v>46</v>
      </c>
      <c r="F34" s="22" t="s">
        <v>47</v>
      </c>
      <c r="G34" s="24"/>
      <c r="H34" s="24"/>
      <c r="I34" s="24"/>
      <c r="J34" s="24"/>
    </row>
    <row r="35" spans="1:10" ht="33.75" customHeight="1">
      <c r="A35" s="192"/>
      <c r="B35" s="21"/>
      <c r="C35" s="226"/>
      <c r="D35" s="227"/>
      <c r="E35" s="13" t="s">
        <v>46</v>
      </c>
      <c r="F35" s="22" t="s">
        <v>47</v>
      </c>
      <c r="G35" s="24"/>
      <c r="H35" s="24"/>
      <c r="I35" s="24"/>
      <c r="J35" s="24"/>
    </row>
    <row r="36" spans="1:10" ht="32.25" customHeight="1">
      <c r="A36" s="193"/>
      <c r="B36" s="21"/>
      <c r="C36" s="226"/>
      <c r="D36" s="227"/>
      <c r="E36" s="13" t="s">
        <v>46</v>
      </c>
      <c r="F36" s="22" t="s">
        <v>47</v>
      </c>
      <c r="G36" s="24"/>
      <c r="H36" s="24"/>
      <c r="I36" s="24"/>
      <c r="J36" s="24"/>
    </row>
    <row r="37" spans="1:10" ht="20.25" customHeight="1">
      <c r="A37" s="191" t="s">
        <v>48</v>
      </c>
      <c r="B37" s="21"/>
      <c r="C37" s="226"/>
      <c r="D37" s="227"/>
      <c r="E37" s="13" t="s">
        <v>49</v>
      </c>
      <c r="F37" s="22" t="s">
        <v>47</v>
      </c>
      <c r="G37" s="23"/>
      <c r="H37" s="23"/>
      <c r="I37" s="23"/>
      <c r="J37" s="23"/>
    </row>
    <row r="38" spans="1:10" ht="17.25" customHeight="1">
      <c r="A38" s="192"/>
      <c r="B38" s="21"/>
      <c r="C38" s="226"/>
      <c r="D38" s="227"/>
      <c r="E38" s="13" t="s">
        <v>49</v>
      </c>
      <c r="F38" s="22" t="s">
        <v>47</v>
      </c>
      <c r="G38" s="23"/>
      <c r="H38" s="23"/>
      <c r="I38" s="23"/>
      <c r="J38" s="23"/>
    </row>
    <row r="39" spans="1:10" ht="17.25" customHeight="1">
      <c r="A39" s="192"/>
      <c r="B39" s="21"/>
      <c r="C39" s="226"/>
      <c r="D39" s="227"/>
      <c r="E39" s="13" t="s">
        <v>49</v>
      </c>
      <c r="F39" s="22" t="s">
        <v>47</v>
      </c>
      <c r="G39" s="24"/>
      <c r="H39" s="24"/>
      <c r="I39" s="24"/>
      <c r="J39" s="24"/>
    </row>
    <row r="40" spans="1:10" ht="17.25" customHeight="1">
      <c r="A40" s="192"/>
      <c r="B40" s="21"/>
      <c r="C40" s="226"/>
      <c r="D40" s="227"/>
      <c r="E40" s="13" t="s">
        <v>49</v>
      </c>
      <c r="F40" s="22" t="s">
        <v>47</v>
      </c>
      <c r="G40" s="24"/>
      <c r="H40" s="24"/>
      <c r="I40" s="24"/>
      <c r="J40" s="24"/>
    </row>
    <row r="41" spans="1:10" ht="20.25" customHeight="1">
      <c r="A41" s="193"/>
      <c r="B41" s="21"/>
      <c r="C41" s="226"/>
      <c r="D41" s="227"/>
      <c r="E41" s="13" t="s">
        <v>49</v>
      </c>
      <c r="F41" s="25" t="s">
        <v>47</v>
      </c>
      <c r="G41" s="26"/>
      <c r="H41" s="26"/>
      <c r="I41" s="26"/>
      <c r="J41" s="26"/>
    </row>
    <row r="42" spans="1:10" ht="33.75" customHeight="1">
      <c r="A42" s="185" t="s">
        <v>50</v>
      </c>
      <c r="B42" s="21"/>
      <c r="C42" s="226"/>
      <c r="D42" s="227"/>
      <c r="E42" s="13" t="s">
        <v>51</v>
      </c>
      <c r="F42" s="22" t="s">
        <v>47</v>
      </c>
      <c r="G42" s="23"/>
      <c r="H42" s="23"/>
      <c r="I42" s="23"/>
      <c r="J42" s="23"/>
    </row>
    <row r="43" spans="1:10" ht="21" customHeight="1">
      <c r="A43" s="186"/>
      <c r="B43" s="21"/>
      <c r="C43" s="226"/>
      <c r="D43" s="227"/>
      <c r="E43" s="13" t="s">
        <v>51</v>
      </c>
      <c r="F43" s="22" t="s">
        <v>47</v>
      </c>
      <c r="G43" s="27"/>
      <c r="H43" s="27"/>
      <c r="I43" s="27"/>
      <c r="J43" s="27"/>
    </row>
    <row r="44" spans="1:10" ht="35.25" customHeight="1">
      <c r="A44" s="187"/>
      <c r="B44" s="21"/>
      <c r="C44" s="226"/>
      <c r="D44" s="227"/>
      <c r="E44" s="13" t="s">
        <v>51</v>
      </c>
      <c r="F44" s="25" t="s">
        <v>47</v>
      </c>
      <c r="G44" s="23"/>
      <c r="H44" s="23"/>
      <c r="I44" s="23"/>
      <c r="J44" s="23"/>
    </row>
    <row r="45" spans="1:10" ht="20.25" customHeight="1">
      <c r="A45" s="202" t="s">
        <v>52</v>
      </c>
      <c r="B45" s="203"/>
      <c r="C45" s="203"/>
      <c r="D45" s="203"/>
      <c r="E45" s="203"/>
      <c r="F45" s="203"/>
      <c r="G45" s="203"/>
      <c r="H45" s="203"/>
      <c r="I45" s="203"/>
      <c r="J45" s="203"/>
    </row>
    <row r="46" spans="1:10" ht="15.75" customHeight="1">
      <c r="A46" s="204" t="s">
        <v>40</v>
      </c>
      <c r="B46" s="205"/>
      <c r="C46" s="206"/>
      <c r="D46" s="210" t="s">
        <v>53</v>
      </c>
      <c r="E46" s="211"/>
      <c r="F46" s="17">
        <v>2016</v>
      </c>
      <c r="G46" s="18">
        <v>2017</v>
      </c>
      <c r="H46" s="18">
        <v>2018</v>
      </c>
      <c r="I46" s="18">
        <v>2019</v>
      </c>
      <c r="J46" s="18">
        <v>2020</v>
      </c>
    </row>
    <row r="47" spans="1:10" ht="15.75" customHeight="1" thickBot="1">
      <c r="A47" s="207"/>
      <c r="B47" s="208"/>
      <c r="C47" s="209"/>
      <c r="D47" s="28" t="s">
        <v>54</v>
      </c>
      <c r="E47" s="28" t="s">
        <v>55</v>
      </c>
      <c r="F47" s="17" t="s">
        <v>42</v>
      </c>
      <c r="G47" s="18" t="s">
        <v>43</v>
      </c>
      <c r="H47" s="18" t="s">
        <v>43</v>
      </c>
      <c r="I47" s="18" t="s">
        <v>44</v>
      </c>
      <c r="J47" s="18" t="s">
        <v>44</v>
      </c>
    </row>
    <row r="48" spans="1:10" ht="41.25" customHeight="1" thickBot="1">
      <c r="A48" s="214" t="s">
        <v>186</v>
      </c>
      <c r="B48" s="215"/>
      <c r="C48" s="216"/>
      <c r="D48" s="29"/>
      <c r="E48" s="30"/>
      <c r="F48" s="31"/>
      <c r="G48" s="31"/>
      <c r="H48" s="31"/>
      <c r="I48" s="31"/>
      <c r="J48" s="139"/>
    </row>
    <row r="49" spans="1:10" ht="16.5" customHeight="1">
      <c r="A49" s="228" t="s">
        <v>57</v>
      </c>
      <c r="B49" s="228"/>
      <c r="C49" s="228"/>
      <c r="D49" s="141">
        <v>2</v>
      </c>
      <c r="E49" s="141">
        <v>200000</v>
      </c>
      <c r="F49" s="137"/>
      <c r="G49" s="137"/>
      <c r="H49" s="138"/>
      <c r="I49" s="138"/>
      <c r="J49" s="138"/>
    </row>
    <row r="50" spans="1:10" ht="15.75" customHeight="1">
      <c r="A50" s="229" t="s">
        <v>58</v>
      </c>
      <c r="B50" s="229"/>
      <c r="C50" s="229"/>
      <c r="D50" s="142">
        <v>21</v>
      </c>
      <c r="E50" s="142">
        <v>210000</v>
      </c>
      <c r="F50" s="122"/>
      <c r="G50" s="122"/>
      <c r="H50" s="123"/>
      <c r="I50" s="123"/>
      <c r="J50" s="123"/>
    </row>
    <row r="51" spans="1:10" ht="18" customHeight="1">
      <c r="A51" s="224" t="s">
        <v>59</v>
      </c>
      <c r="B51" s="224"/>
      <c r="C51" s="224"/>
      <c r="D51" s="143"/>
      <c r="E51" s="143">
        <v>211000</v>
      </c>
      <c r="F51" s="124"/>
      <c r="G51" s="124"/>
      <c r="H51" s="125"/>
      <c r="I51" s="125"/>
      <c r="J51" s="125"/>
    </row>
    <row r="52" spans="1:10" ht="18" customHeight="1">
      <c r="A52" s="225" t="s">
        <v>60</v>
      </c>
      <c r="B52" s="225"/>
      <c r="C52" s="225"/>
      <c r="D52" s="143"/>
      <c r="E52" s="144">
        <v>211100</v>
      </c>
      <c r="F52" s="33"/>
      <c r="G52" s="34"/>
      <c r="H52" s="126"/>
      <c r="I52" s="126"/>
      <c r="J52" s="126"/>
    </row>
    <row r="53" spans="1:10" ht="15.75" customHeight="1">
      <c r="A53" s="220" t="s">
        <v>61</v>
      </c>
      <c r="B53" s="220"/>
      <c r="C53" s="220"/>
      <c r="D53" s="143"/>
      <c r="E53" s="145">
        <v>211110</v>
      </c>
      <c r="F53" s="33"/>
      <c r="G53" s="34"/>
      <c r="H53" s="38"/>
      <c r="I53" s="126"/>
      <c r="J53" s="38"/>
    </row>
    <row r="54" spans="1:10" ht="15.75" customHeight="1">
      <c r="A54" s="220" t="s">
        <v>62</v>
      </c>
      <c r="B54" s="220"/>
      <c r="C54" s="220"/>
      <c r="D54" s="143"/>
      <c r="E54" s="145">
        <v>211120</v>
      </c>
      <c r="F54" s="33"/>
      <c r="G54" s="34"/>
      <c r="H54" s="38"/>
      <c r="I54" s="126"/>
      <c r="J54" s="38"/>
    </row>
    <row r="55" spans="1:10" ht="15.75" customHeight="1">
      <c r="A55" s="220" t="s">
        <v>63</v>
      </c>
      <c r="B55" s="220"/>
      <c r="C55" s="220"/>
      <c r="D55" s="143"/>
      <c r="E55" s="145">
        <v>211130</v>
      </c>
      <c r="F55" s="33"/>
      <c r="G55" s="34"/>
      <c r="H55" s="38"/>
      <c r="I55" s="126"/>
      <c r="J55" s="38"/>
    </row>
    <row r="56" spans="1:10" ht="15.75" customHeight="1">
      <c r="A56" s="220" t="s">
        <v>64</v>
      </c>
      <c r="B56" s="220"/>
      <c r="C56" s="220"/>
      <c r="D56" s="143"/>
      <c r="E56" s="145">
        <v>211140</v>
      </c>
      <c r="F56" s="33"/>
      <c r="G56" s="34"/>
      <c r="H56" s="38"/>
      <c r="I56" s="126"/>
      <c r="J56" s="38"/>
    </row>
    <row r="57" spans="1:10" ht="15.75" customHeight="1">
      <c r="A57" s="220" t="s">
        <v>65</v>
      </c>
      <c r="B57" s="220"/>
      <c r="C57" s="220"/>
      <c r="D57" s="143"/>
      <c r="E57" s="145">
        <v>211150</v>
      </c>
      <c r="F57" s="33"/>
      <c r="G57" s="34"/>
      <c r="H57" s="35"/>
      <c r="I57" s="46"/>
      <c r="J57" s="35"/>
    </row>
    <row r="58" spans="1:10" ht="15.75" customHeight="1">
      <c r="A58" s="221" t="s">
        <v>60</v>
      </c>
      <c r="B58" s="221"/>
      <c r="C58" s="221"/>
      <c r="D58" s="146"/>
      <c r="E58" s="147">
        <v>211180</v>
      </c>
      <c r="F58" s="127"/>
      <c r="G58" s="128"/>
      <c r="H58" s="129"/>
      <c r="I58" s="129"/>
      <c r="J58" s="129"/>
    </row>
    <row r="59" spans="1:10" ht="18" customHeight="1">
      <c r="A59" s="222" t="s">
        <v>66</v>
      </c>
      <c r="B59" s="222"/>
      <c r="C59" s="222"/>
      <c r="D59" s="143"/>
      <c r="E59" s="144">
        <v>211200</v>
      </c>
      <c r="F59" s="33"/>
      <c r="G59" s="34"/>
      <c r="H59" s="35"/>
      <c r="I59" s="46"/>
      <c r="J59" s="35"/>
    </row>
    <row r="60" spans="1:10" ht="19.5" customHeight="1">
      <c r="A60" s="223" t="s">
        <v>67</v>
      </c>
      <c r="B60" s="223"/>
      <c r="C60" s="223"/>
      <c r="D60" s="143"/>
      <c r="E60" s="143">
        <v>212000</v>
      </c>
      <c r="F60" s="33"/>
      <c r="G60" s="34"/>
      <c r="H60" s="35"/>
      <c r="I60" s="46"/>
      <c r="J60" s="35"/>
    </row>
    <row r="61" spans="1:10" ht="18" customHeight="1">
      <c r="A61" s="212" t="s">
        <v>68</v>
      </c>
      <c r="B61" s="212"/>
      <c r="C61" s="212"/>
      <c r="D61" s="148"/>
      <c r="E61" s="145">
        <v>212100</v>
      </c>
      <c r="F61" s="33"/>
      <c r="G61" s="37"/>
      <c r="H61" s="38"/>
      <c r="I61" s="126"/>
      <c r="J61" s="38"/>
    </row>
    <row r="62" spans="1:10" ht="18" customHeight="1">
      <c r="A62" s="212" t="s">
        <v>69</v>
      </c>
      <c r="B62" s="212"/>
      <c r="C62" s="212"/>
      <c r="D62" s="148"/>
      <c r="E62" s="145">
        <v>212210</v>
      </c>
      <c r="F62" s="43"/>
      <c r="G62" s="37"/>
      <c r="H62" s="38"/>
      <c r="I62" s="126"/>
      <c r="J62" s="38"/>
    </row>
    <row r="63" spans="1:10" ht="21" customHeight="1">
      <c r="A63" s="217" t="s">
        <v>70</v>
      </c>
      <c r="B63" s="217"/>
      <c r="C63" s="217"/>
      <c r="D63" s="143">
        <v>22</v>
      </c>
      <c r="E63" s="143">
        <v>220000</v>
      </c>
      <c r="F63" s="34"/>
      <c r="G63" s="34"/>
      <c r="H63" s="126"/>
      <c r="I63" s="126"/>
      <c r="J63" s="126"/>
    </row>
    <row r="64" spans="1:10" ht="18" customHeight="1">
      <c r="A64" s="217" t="s">
        <v>71</v>
      </c>
      <c r="B64" s="217"/>
      <c r="C64" s="217"/>
      <c r="D64" s="143"/>
      <c r="E64" s="144">
        <v>222100</v>
      </c>
      <c r="F64" s="33"/>
      <c r="G64" s="33"/>
      <c r="H64" s="41"/>
      <c r="I64" s="130"/>
      <c r="J64" s="41"/>
    </row>
    <row r="65" spans="1:10" ht="18" customHeight="1">
      <c r="A65" s="218" t="s">
        <v>72</v>
      </c>
      <c r="B65" s="218"/>
      <c r="C65" s="218"/>
      <c r="D65" s="143"/>
      <c r="E65" s="145">
        <v>222110</v>
      </c>
      <c r="F65" s="33"/>
      <c r="G65" s="37"/>
      <c r="H65" s="38"/>
      <c r="I65" s="126"/>
      <c r="J65" s="38"/>
    </row>
    <row r="66" spans="1:10" ht="18" customHeight="1">
      <c r="A66" s="219" t="s">
        <v>73</v>
      </c>
      <c r="B66" s="219"/>
      <c r="C66" s="219"/>
      <c r="D66" s="143"/>
      <c r="E66" s="149">
        <v>222120</v>
      </c>
      <c r="F66" s="33"/>
      <c r="G66" s="37"/>
      <c r="H66" s="38"/>
      <c r="I66" s="126"/>
      <c r="J66" s="38"/>
    </row>
    <row r="67" spans="1:10" ht="18" customHeight="1">
      <c r="A67" s="219" t="s">
        <v>74</v>
      </c>
      <c r="B67" s="219"/>
      <c r="C67" s="219"/>
      <c r="D67" s="143"/>
      <c r="E67" s="149">
        <v>222130</v>
      </c>
      <c r="F67" s="33"/>
      <c r="G67" s="37"/>
      <c r="H67" s="38"/>
      <c r="I67" s="126"/>
      <c r="J67" s="38"/>
    </row>
    <row r="68" spans="1:10" ht="18" customHeight="1">
      <c r="A68" s="219" t="s">
        <v>75</v>
      </c>
      <c r="B68" s="219"/>
      <c r="C68" s="219"/>
      <c r="D68" s="143"/>
      <c r="E68" s="149">
        <v>222140</v>
      </c>
      <c r="F68" s="33"/>
      <c r="G68" s="37"/>
      <c r="H68" s="38"/>
      <c r="I68" s="126"/>
      <c r="J68" s="38"/>
    </row>
    <row r="69" spans="1:10" ht="18" customHeight="1">
      <c r="A69" s="218" t="s">
        <v>76</v>
      </c>
      <c r="B69" s="218"/>
      <c r="C69" s="218"/>
      <c r="D69" s="143"/>
      <c r="E69" s="145">
        <v>222190</v>
      </c>
      <c r="F69" s="33"/>
      <c r="G69" s="37"/>
      <c r="H69" s="38"/>
      <c r="I69" s="126"/>
      <c r="J69" s="38"/>
    </row>
    <row r="70" spans="1:10" ht="18" customHeight="1">
      <c r="A70" s="217" t="s">
        <v>77</v>
      </c>
      <c r="B70" s="217"/>
      <c r="C70" s="217"/>
      <c r="D70" s="143"/>
      <c r="E70" s="144">
        <v>222200</v>
      </c>
      <c r="F70" s="33"/>
      <c r="G70" s="33"/>
      <c r="H70" s="41"/>
      <c r="I70" s="130"/>
      <c r="J70" s="41"/>
    </row>
    <row r="71" spans="1:10" ht="18" customHeight="1">
      <c r="A71" s="218" t="s">
        <v>78</v>
      </c>
      <c r="B71" s="218"/>
      <c r="C71" s="218"/>
      <c r="D71" s="143"/>
      <c r="E71" s="145">
        <v>222210</v>
      </c>
      <c r="F71" s="33"/>
      <c r="G71" s="37"/>
      <c r="H71" s="38"/>
      <c r="I71" s="126"/>
      <c r="J71" s="38"/>
    </row>
    <row r="72" spans="1:10" ht="18" customHeight="1">
      <c r="A72" s="218" t="s">
        <v>79</v>
      </c>
      <c r="B72" s="218"/>
      <c r="C72" s="218"/>
      <c r="D72" s="143"/>
      <c r="E72" s="145">
        <v>222220</v>
      </c>
      <c r="F72" s="33"/>
      <c r="G72" s="37"/>
      <c r="H72" s="38"/>
      <c r="I72" s="126"/>
      <c r="J72" s="38"/>
    </row>
    <row r="73" spans="1:10" ht="18" customHeight="1">
      <c r="A73" s="217" t="s">
        <v>80</v>
      </c>
      <c r="B73" s="217"/>
      <c r="C73" s="217"/>
      <c r="D73" s="143"/>
      <c r="E73" s="144">
        <v>222300</v>
      </c>
      <c r="F73" s="33"/>
      <c r="G73" s="37"/>
      <c r="H73" s="38"/>
      <c r="I73" s="126"/>
      <c r="J73" s="38"/>
    </row>
    <row r="74" spans="1:10" ht="18" customHeight="1">
      <c r="A74" s="217" t="s">
        <v>81</v>
      </c>
      <c r="B74" s="217"/>
      <c r="C74" s="217"/>
      <c r="D74" s="143"/>
      <c r="E74" s="144">
        <v>222400</v>
      </c>
      <c r="F74" s="33"/>
      <c r="G74" s="34"/>
      <c r="H74" s="35"/>
      <c r="I74" s="46"/>
      <c r="J74" s="35"/>
    </row>
    <row r="75" spans="1:10" ht="18" customHeight="1">
      <c r="A75" s="217" t="s">
        <v>82</v>
      </c>
      <c r="B75" s="217"/>
      <c r="C75" s="217"/>
      <c r="D75" s="143"/>
      <c r="E75" s="144">
        <v>222500</v>
      </c>
      <c r="F75" s="33"/>
      <c r="G75" s="34"/>
      <c r="H75" s="35"/>
      <c r="I75" s="46"/>
      <c r="J75" s="35"/>
    </row>
    <row r="76" spans="1:10" ht="18" customHeight="1">
      <c r="A76" s="217" t="s">
        <v>83</v>
      </c>
      <c r="B76" s="217"/>
      <c r="C76" s="217"/>
      <c r="D76" s="143"/>
      <c r="E76" s="144">
        <v>222600</v>
      </c>
      <c r="F76" s="33"/>
      <c r="G76" s="34"/>
      <c r="H76" s="35"/>
      <c r="I76" s="46"/>
      <c r="J76" s="35"/>
    </row>
    <row r="77" spans="1:10" ht="18" customHeight="1">
      <c r="A77" s="217" t="s">
        <v>84</v>
      </c>
      <c r="B77" s="217"/>
      <c r="C77" s="217"/>
      <c r="D77" s="143"/>
      <c r="E77" s="144">
        <v>222700</v>
      </c>
      <c r="F77" s="33"/>
      <c r="G77" s="33"/>
      <c r="H77" s="41"/>
      <c r="I77" s="130"/>
      <c r="J77" s="41"/>
    </row>
    <row r="78" spans="1:10" ht="18" customHeight="1">
      <c r="A78" s="212" t="s">
        <v>85</v>
      </c>
      <c r="B78" s="212"/>
      <c r="C78" s="212"/>
      <c r="D78" s="148"/>
      <c r="E78" s="148">
        <v>222710</v>
      </c>
      <c r="F78" s="33"/>
      <c r="G78" s="34"/>
      <c r="H78" s="35"/>
      <c r="I78" s="46"/>
      <c r="J78" s="35"/>
    </row>
    <row r="79" spans="1:10" ht="18" customHeight="1">
      <c r="A79" s="217" t="s">
        <v>86</v>
      </c>
      <c r="B79" s="217"/>
      <c r="C79" s="217"/>
      <c r="D79" s="143"/>
      <c r="E79" s="144">
        <v>222900</v>
      </c>
      <c r="F79" s="33"/>
      <c r="G79" s="33"/>
      <c r="H79" s="41"/>
      <c r="I79" s="130"/>
      <c r="J79" s="41"/>
    </row>
    <row r="80" spans="1:10" ht="18" customHeight="1">
      <c r="A80" s="212" t="s">
        <v>87</v>
      </c>
      <c r="B80" s="212"/>
      <c r="C80" s="212"/>
      <c r="D80" s="143"/>
      <c r="E80" s="145">
        <v>222910</v>
      </c>
      <c r="F80" s="33"/>
      <c r="G80" s="33"/>
      <c r="H80" s="41"/>
      <c r="I80" s="130"/>
      <c r="J80" s="41"/>
    </row>
    <row r="81" spans="1:10" ht="18" customHeight="1">
      <c r="A81" s="212" t="s">
        <v>88</v>
      </c>
      <c r="B81" s="212"/>
      <c r="C81" s="212"/>
      <c r="D81" s="143"/>
      <c r="E81" s="145">
        <v>222970</v>
      </c>
      <c r="F81" s="33"/>
      <c r="G81" s="33"/>
      <c r="H81" s="41"/>
      <c r="I81" s="130"/>
      <c r="J81" s="41"/>
    </row>
    <row r="82" spans="1:10" ht="18" customHeight="1">
      <c r="A82" s="212" t="s">
        <v>89</v>
      </c>
      <c r="B82" s="212"/>
      <c r="C82" s="212"/>
      <c r="D82" s="143"/>
      <c r="E82" s="145">
        <v>222980</v>
      </c>
      <c r="F82" s="33"/>
      <c r="G82" s="33"/>
      <c r="H82" s="41"/>
      <c r="I82" s="130"/>
      <c r="J82" s="41"/>
    </row>
    <row r="83" spans="1:10" ht="18" customHeight="1">
      <c r="A83" s="212" t="s">
        <v>90</v>
      </c>
      <c r="B83" s="212"/>
      <c r="C83" s="212"/>
      <c r="D83" s="148"/>
      <c r="E83" s="148">
        <v>222990</v>
      </c>
      <c r="F83" s="33"/>
      <c r="G83" s="34"/>
      <c r="H83" s="35"/>
      <c r="I83" s="46"/>
      <c r="J83" s="35"/>
    </row>
    <row r="84" spans="1:10" s="42" customFormat="1" ht="18" customHeight="1">
      <c r="A84" s="213" t="s">
        <v>167</v>
      </c>
      <c r="B84" s="213"/>
      <c r="C84" s="213"/>
      <c r="D84" s="144">
        <v>27</v>
      </c>
      <c r="E84" s="119">
        <v>270000</v>
      </c>
      <c r="F84" s="131"/>
      <c r="G84" s="131"/>
      <c r="H84" s="132"/>
      <c r="I84" s="133"/>
      <c r="J84" s="132"/>
    </row>
    <row r="85" spans="1:10" s="42" customFormat="1" ht="18" customHeight="1">
      <c r="A85" s="200" t="s">
        <v>91</v>
      </c>
      <c r="B85" s="200"/>
      <c r="C85" s="200"/>
      <c r="D85" s="144"/>
      <c r="E85" s="120">
        <v>273000</v>
      </c>
      <c r="F85" s="131"/>
      <c r="G85" s="131"/>
      <c r="H85" s="132"/>
      <c r="I85" s="133"/>
      <c r="J85" s="132"/>
    </row>
    <row r="86" spans="1:10" s="42" customFormat="1" ht="18" customHeight="1">
      <c r="A86" s="200" t="s">
        <v>168</v>
      </c>
      <c r="B86" s="200"/>
      <c r="C86" s="200"/>
      <c r="D86" s="144"/>
      <c r="E86" s="120">
        <v>273200</v>
      </c>
      <c r="F86" s="131"/>
      <c r="G86" s="131"/>
      <c r="H86" s="132"/>
      <c r="I86" s="133"/>
      <c r="J86" s="132"/>
    </row>
    <row r="87" spans="1:10" s="42" customFormat="1" ht="18" customHeight="1">
      <c r="A87" s="200" t="s">
        <v>92</v>
      </c>
      <c r="B87" s="200"/>
      <c r="C87" s="200"/>
      <c r="D87" s="144"/>
      <c r="E87" s="120">
        <v>273500</v>
      </c>
      <c r="F87" s="131"/>
      <c r="G87" s="131"/>
      <c r="H87" s="132"/>
      <c r="I87" s="133"/>
      <c r="J87" s="132"/>
    </row>
    <row r="88" spans="1:10" s="42" customFormat="1" ht="18" customHeight="1">
      <c r="A88" s="201" t="s">
        <v>169</v>
      </c>
      <c r="B88" s="201"/>
      <c r="C88" s="201"/>
      <c r="D88" s="144">
        <v>28</v>
      </c>
      <c r="E88" s="119">
        <v>280000</v>
      </c>
      <c r="F88" s="131"/>
      <c r="G88" s="131"/>
      <c r="H88" s="132"/>
      <c r="I88" s="133"/>
      <c r="J88" s="132"/>
    </row>
    <row r="89" spans="1:10" ht="18.75" customHeight="1">
      <c r="A89" s="200" t="s">
        <v>170</v>
      </c>
      <c r="B89" s="200"/>
      <c r="C89" s="200"/>
      <c r="D89" s="150"/>
      <c r="E89" s="120">
        <v>281120</v>
      </c>
      <c r="F89" s="43"/>
      <c r="G89" s="34"/>
      <c r="H89" s="38"/>
      <c r="I89" s="126"/>
      <c r="J89" s="38"/>
    </row>
    <row r="90" spans="1:10" ht="18.75" customHeight="1">
      <c r="A90" s="200" t="s">
        <v>171</v>
      </c>
      <c r="B90" s="200"/>
      <c r="C90" s="200"/>
      <c r="D90" s="150"/>
      <c r="E90" s="120">
        <v>281400</v>
      </c>
      <c r="F90" s="43"/>
      <c r="G90" s="34"/>
      <c r="H90" s="38"/>
      <c r="I90" s="126"/>
      <c r="J90" s="38"/>
    </row>
    <row r="91" spans="1:10" ht="18.75" customHeight="1">
      <c r="A91" s="200" t="s">
        <v>172</v>
      </c>
      <c r="B91" s="200"/>
      <c r="C91" s="200"/>
      <c r="D91" s="150"/>
      <c r="E91" s="120">
        <v>281600</v>
      </c>
      <c r="F91" s="43"/>
      <c r="G91" s="34"/>
      <c r="H91" s="38"/>
      <c r="I91" s="126"/>
      <c r="J91" s="38"/>
    </row>
    <row r="92" spans="1:10" ht="18.75" customHeight="1">
      <c r="A92" s="236" t="s">
        <v>173</v>
      </c>
      <c r="B92" s="236"/>
      <c r="C92" s="236"/>
      <c r="D92" s="150"/>
      <c r="E92" s="120">
        <v>281900</v>
      </c>
      <c r="F92" s="43"/>
      <c r="G92" s="34"/>
      <c r="H92" s="38"/>
      <c r="I92" s="126"/>
      <c r="J92" s="38"/>
    </row>
    <row r="93" spans="1:10" ht="18.75" customHeight="1">
      <c r="A93" s="237" t="s">
        <v>174</v>
      </c>
      <c r="B93" s="237"/>
      <c r="C93" s="237"/>
      <c r="D93" s="150">
        <v>29</v>
      </c>
      <c r="E93" s="120">
        <v>290000</v>
      </c>
      <c r="F93" s="43"/>
      <c r="G93" s="34"/>
      <c r="H93" s="38"/>
      <c r="I93" s="126"/>
      <c r="J93" s="38"/>
    </row>
    <row r="94" spans="1:10" ht="18.75" customHeight="1">
      <c r="A94" s="200" t="s">
        <v>175</v>
      </c>
      <c r="B94" s="200"/>
      <c r="C94" s="200"/>
      <c r="D94" s="150"/>
      <c r="E94" s="120">
        <v>291300</v>
      </c>
      <c r="F94" s="43"/>
      <c r="G94" s="34"/>
      <c r="H94" s="38"/>
      <c r="I94" s="126"/>
      <c r="J94" s="38"/>
    </row>
    <row r="95" spans="1:10" ht="32.25" customHeight="1">
      <c r="A95" s="200" t="s">
        <v>176</v>
      </c>
      <c r="B95" s="200"/>
      <c r="C95" s="200"/>
      <c r="D95" s="150"/>
      <c r="E95" s="120">
        <v>291320</v>
      </c>
      <c r="F95" s="43"/>
      <c r="G95" s="34"/>
      <c r="H95" s="38"/>
      <c r="I95" s="126"/>
      <c r="J95" s="38"/>
    </row>
    <row r="96" spans="1:10" ht="18" customHeight="1">
      <c r="A96" s="223" t="s">
        <v>93</v>
      </c>
      <c r="B96" s="223"/>
      <c r="C96" s="223"/>
      <c r="D96" s="142">
        <v>3</v>
      </c>
      <c r="E96" s="142">
        <v>300000</v>
      </c>
      <c r="F96" s="43"/>
      <c r="G96" s="43"/>
      <c r="H96" s="134"/>
      <c r="I96" s="135"/>
      <c r="J96" s="134"/>
    </row>
    <row r="97" spans="1:10" ht="18" customHeight="1">
      <c r="A97" s="217" t="s">
        <v>94</v>
      </c>
      <c r="B97" s="217"/>
      <c r="C97" s="217"/>
      <c r="D97" s="151" t="s">
        <v>95</v>
      </c>
      <c r="E97" s="151" t="s">
        <v>96</v>
      </c>
      <c r="F97" s="43"/>
      <c r="G97" s="43"/>
      <c r="H97" s="134"/>
      <c r="I97" s="135"/>
      <c r="J97" s="134"/>
    </row>
    <row r="98" spans="1:10" ht="18" customHeight="1">
      <c r="A98" s="212" t="s">
        <v>97</v>
      </c>
      <c r="B98" s="212"/>
      <c r="C98" s="212"/>
      <c r="D98" s="143"/>
      <c r="E98" s="152" t="s">
        <v>98</v>
      </c>
      <c r="F98" s="43"/>
      <c r="G98" s="43"/>
      <c r="H98" s="134"/>
      <c r="I98" s="135"/>
      <c r="J98" s="134"/>
    </row>
    <row r="99" spans="1:10" ht="18" customHeight="1">
      <c r="A99" s="238" t="s">
        <v>177</v>
      </c>
      <c r="B99" s="238"/>
      <c r="C99" s="238"/>
      <c r="D99" s="143"/>
      <c r="E99" s="121" t="s">
        <v>179</v>
      </c>
      <c r="F99" s="43"/>
      <c r="G99" s="43"/>
      <c r="H99" s="134"/>
      <c r="I99" s="135"/>
      <c r="J99" s="134"/>
    </row>
    <row r="100" spans="1:10" ht="18" customHeight="1">
      <c r="A100" s="238" t="s">
        <v>178</v>
      </c>
      <c r="B100" s="238"/>
      <c r="C100" s="238"/>
      <c r="D100" s="143"/>
      <c r="E100" s="121" t="s">
        <v>180</v>
      </c>
      <c r="F100" s="43"/>
      <c r="G100" s="43"/>
      <c r="H100" s="134"/>
      <c r="I100" s="135"/>
      <c r="J100" s="134"/>
    </row>
    <row r="101" spans="1:10" ht="18" customHeight="1">
      <c r="A101" s="212" t="s">
        <v>99</v>
      </c>
      <c r="B101" s="212"/>
      <c r="C101" s="212"/>
      <c r="D101" s="143"/>
      <c r="E101" s="153">
        <v>314110</v>
      </c>
      <c r="F101" s="43"/>
      <c r="G101" s="34"/>
      <c r="H101" s="35"/>
      <c r="I101" s="46"/>
      <c r="J101" s="35"/>
    </row>
    <row r="102" spans="1:10" ht="18" customHeight="1">
      <c r="A102" s="212" t="s">
        <v>100</v>
      </c>
      <c r="B102" s="212"/>
      <c r="C102" s="212"/>
      <c r="D102" s="143"/>
      <c r="E102" s="153">
        <v>315110</v>
      </c>
      <c r="F102" s="43"/>
      <c r="G102" s="34"/>
      <c r="H102" s="35"/>
      <c r="I102" s="136"/>
      <c r="J102" s="35"/>
    </row>
    <row r="103" spans="1:10" ht="18" customHeight="1">
      <c r="A103" s="239" t="s">
        <v>101</v>
      </c>
      <c r="B103" s="239"/>
      <c r="C103" s="239"/>
      <c r="D103" s="143"/>
      <c r="E103" s="153">
        <v>316110</v>
      </c>
      <c r="F103" s="43"/>
      <c r="G103" s="34"/>
      <c r="H103" s="35"/>
      <c r="I103" s="136"/>
      <c r="J103" s="35"/>
    </row>
    <row r="104" spans="1:10" ht="18" customHeight="1">
      <c r="A104" s="212" t="s">
        <v>102</v>
      </c>
      <c r="B104" s="212"/>
      <c r="C104" s="212"/>
      <c r="D104" s="143"/>
      <c r="E104" s="153">
        <v>317110</v>
      </c>
      <c r="F104" s="43"/>
      <c r="G104" s="34"/>
      <c r="H104" s="35"/>
      <c r="I104" s="46"/>
      <c r="J104" s="35"/>
    </row>
    <row r="105" spans="1:10" ht="18" customHeight="1">
      <c r="A105" s="212" t="s">
        <v>103</v>
      </c>
      <c r="B105" s="212"/>
      <c r="C105" s="212"/>
      <c r="D105" s="154"/>
      <c r="E105" s="153">
        <v>318110</v>
      </c>
      <c r="F105" s="43"/>
      <c r="G105" s="34"/>
      <c r="H105" s="35"/>
      <c r="I105" s="46"/>
      <c r="J105" s="35"/>
    </row>
    <row r="106" spans="1:10" ht="18" customHeight="1">
      <c r="A106" s="212" t="s">
        <v>104</v>
      </c>
      <c r="B106" s="212"/>
      <c r="C106" s="212"/>
      <c r="D106" s="154"/>
      <c r="E106" s="153">
        <v>319100</v>
      </c>
      <c r="F106" s="43"/>
      <c r="G106" s="34"/>
      <c r="H106" s="35"/>
      <c r="I106" s="46"/>
      <c r="J106" s="35"/>
    </row>
    <row r="107" spans="1:10" ht="18" customHeight="1">
      <c r="A107" s="217" t="s">
        <v>105</v>
      </c>
      <c r="B107" s="217"/>
      <c r="C107" s="217"/>
      <c r="D107" s="155">
        <v>33</v>
      </c>
      <c r="E107" s="151" t="s">
        <v>106</v>
      </c>
      <c r="F107" s="43"/>
      <c r="G107" s="43"/>
      <c r="H107" s="134"/>
      <c r="I107" s="135"/>
      <c r="J107" s="134"/>
    </row>
    <row r="108" spans="1:10" ht="18" customHeight="1">
      <c r="A108" s="212" t="s">
        <v>107</v>
      </c>
      <c r="B108" s="212"/>
      <c r="C108" s="212"/>
      <c r="D108" s="154"/>
      <c r="E108" s="153">
        <v>331110</v>
      </c>
      <c r="F108" s="43"/>
      <c r="G108" s="34"/>
      <c r="H108" s="35"/>
      <c r="I108" s="46"/>
      <c r="J108" s="35"/>
    </row>
    <row r="109" spans="1:10" ht="18" customHeight="1">
      <c r="A109" s="212" t="s">
        <v>108</v>
      </c>
      <c r="B109" s="212"/>
      <c r="C109" s="212"/>
      <c r="D109" s="154"/>
      <c r="E109" s="153">
        <v>332110</v>
      </c>
      <c r="F109" s="43"/>
      <c r="G109" s="34"/>
      <c r="H109" s="35"/>
      <c r="I109" s="46"/>
      <c r="J109" s="35"/>
    </row>
    <row r="110" spans="1:10" ht="18" customHeight="1">
      <c r="A110" s="212" t="s">
        <v>109</v>
      </c>
      <c r="B110" s="212"/>
      <c r="C110" s="212"/>
      <c r="D110" s="154"/>
      <c r="E110" s="153">
        <v>333110</v>
      </c>
      <c r="F110" s="43"/>
      <c r="G110" s="34"/>
      <c r="H110" s="35"/>
      <c r="I110" s="46"/>
      <c r="J110" s="35"/>
    </row>
    <row r="111" spans="1:10" ht="18" customHeight="1">
      <c r="A111" s="212" t="s">
        <v>110</v>
      </c>
      <c r="B111" s="212"/>
      <c r="C111" s="212"/>
      <c r="D111" s="154"/>
      <c r="E111" s="153">
        <v>334110</v>
      </c>
      <c r="F111" s="43"/>
      <c r="G111" s="34"/>
      <c r="H111" s="35"/>
      <c r="I111" s="46"/>
      <c r="J111" s="35"/>
    </row>
    <row r="112" spans="1:10" ht="18" customHeight="1">
      <c r="A112" s="212" t="s">
        <v>111</v>
      </c>
      <c r="B112" s="212"/>
      <c r="C112" s="212"/>
      <c r="D112" s="154"/>
      <c r="E112" s="153">
        <v>335110</v>
      </c>
      <c r="F112" s="43"/>
      <c r="G112" s="34"/>
      <c r="H112" s="35"/>
      <c r="I112" s="46"/>
      <c r="J112" s="35"/>
    </row>
    <row r="113" spans="1:10" ht="18" customHeight="1">
      <c r="A113" s="212" t="s">
        <v>112</v>
      </c>
      <c r="B113" s="212"/>
      <c r="C113" s="212"/>
      <c r="D113" s="143"/>
      <c r="E113" s="152" t="s">
        <v>113</v>
      </c>
      <c r="F113" s="43"/>
      <c r="G113" s="37"/>
      <c r="H113" s="35"/>
      <c r="I113" s="46"/>
      <c r="J113" s="35"/>
    </row>
    <row r="114" spans="1:10" ht="18" customHeight="1">
      <c r="A114" s="212" t="s">
        <v>114</v>
      </c>
      <c r="B114" s="212"/>
      <c r="C114" s="212"/>
      <c r="D114" s="143"/>
      <c r="E114" s="152" t="s">
        <v>115</v>
      </c>
      <c r="F114" s="43"/>
      <c r="G114" s="44"/>
      <c r="H114" s="35"/>
      <c r="I114" s="35"/>
      <c r="J114" s="35"/>
    </row>
    <row r="115" spans="1:10" ht="18" customHeight="1">
      <c r="A115" s="212" t="s">
        <v>116</v>
      </c>
      <c r="B115" s="212"/>
      <c r="C115" s="212"/>
      <c r="D115" s="143"/>
      <c r="E115" s="152" t="s">
        <v>117</v>
      </c>
      <c r="F115" s="43"/>
      <c r="G115" s="44"/>
      <c r="H115" s="35"/>
      <c r="I115" s="35"/>
      <c r="J115" s="35"/>
    </row>
    <row r="116" spans="1:10" ht="18" customHeight="1">
      <c r="A116" s="212" t="s">
        <v>118</v>
      </c>
      <c r="B116" s="212"/>
      <c r="C116" s="212"/>
      <c r="D116" s="143"/>
      <c r="E116" s="152" t="s">
        <v>119</v>
      </c>
      <c r="F116" s="43"/>
      <c r="G116" s="44"/>
      <c r="H116" s="35"/>
      <c r="I116" s="35"/>
      <c r="J116" s="35"/>
    </row>
    <row r="117" spans="1:10" ht="18" customHeight="1">
      <c r="A117" s="245"/>
      <c r="B117" s="245"/>
      <c r="C117" s="245"/>
      <c r="D117" s="143"/>
      <c r="E117" s="156"/>
      <c r="F117" s="43"/>
      <c r="G117" s="44"/>
      <c r="H117" s="35"/>
      <c r="I117" s="46"/>
      <c r="J117" s="35"/>
    </row>
    <row r="118" spans="1:10" ht="18" customHeight="1">
      <c r="A118" s="204" t="s">
        <v>40</v>
      </c>
      <c r="B118" s="205"/>
      <c r="C118" s="206"/>
      <c r="D118" s="240" t="s">
        <v>53</v>
      </c>
      <c r="E118" s="241"/>
      <c r="F118" s="17">
        <v>2016</v>
      </c>
      <c r="G118" s="18">
        <v>2017</v>
      </c>
      <c r="H118" s="18">
        <v>2018</v>
      </c>
      <c r="I118" s="18">
        <v>2019</v>
      </c>
      <c r="J118" s="18">
        <v>2020</v>
      </c>
    </row>
    <row r="119" spans="1:10" ht="16.5" thickBot="1">
      <c r="A119" s="207"/>
      <c r="B119" s="208"/>
      <c r="C119" s="209"/>
      <c r="D119" s="157" t="s">
        <v>54</v>
      </c>
      <c r="E119" s="157" t="s">
        <v>55</v>
      </c>
      <c r="F119" s="17" t="s">
        <v>42</v>
      </c>
      <c r="G119" s="18" t="s">
        <v>43</v>
      </c>
      <c r="H119" s="18" t="s">
        <v>43</v>
      </c>
      <c r="I119" s="18" t="s">
        <v>44</v>
      </c>
      <c r="J119" s="18" t="s">
        <v>44</v>
      </c>
    </row>
    <row r="120" spans="1:10" ht="19.5" thickBot="1">
      <c r="A120" s="242" t="s">
        <v>182</v>
      </c>
      <c r="B120" s="243"/>
      <c r="C120" s="244"/>
      <c r="D120" s="158" t="s">
        <v>183</v>
      </c>
      <c r="E120" s="159"/>
      <c r="F120" s="31"/>
      <c r="G120" s="31"/>
      <c r="H120" s="31"/>
      <c r="I120" s="31"/>
      <c r="J120" s="139"/>
    </row>
    <row r="121" spans="1:10" ht="15">
      <c r="A121" s="228" t="s">
        <v>57</v>
      </c>
      <c r="B121" s="228"/>
      <c r="C121" s="228"/>
      <c r="D121" s="141">
        <v>2</v>
      </c>
      <c r="E121" s="141">
        <v>200000</v>
      </c>
      <c r="F121" s="137"/>
      <c r="G121" s="137"/>
      <c r="H121" s="138"/>
      <c r="I121" s="138"/>
      <c r="J121" s="138"/>
    </row>
    <row r="122" spans="1:10" ht="15">
      <c r="A122" s="229" t="s">
        <v>58</v>
      </c>
      <c r="B122" s="229"/>
      <c r="C122" s="229"/>
      <c r="D122" s="142">
        <v>21</v>
      </c>
      <c r="E122" s="142">
        <v>210000</v>
      </c>
      <c r="F122" s="122"/>
      <c r="G122" s="122"/>
      <c r="H122" s="123"/>
      <c r="I122" s="123"/>
      <c r="J122" s="123"/>
    </row>
    <row r="123" spans="1:10" ht="15">
      <c r="A123" s="224" t="s">
        <v>59</v>
      </c>
      <c r="B123" s="224"/>
      <c r="C123" s="224"/>
      <c r="D123" s="143"/>
      <c r="E123" s="143">
        <v>211000</v>
      </c>
      <c r="F123" s="124"/>
      <c r="G123" s="124"/>
      <c r="H123" s="125"/>
      <c r="I123" s="125"/>
      <c r="J123" s="125"/>
    </row>
    <row r="124" spans="1:10" ht="15">
      <c r="A124" s="225" t="s">
        <v>60</v>
      </c>
      <c r="B124" s="225"/>
      <c r="C124" s="225"/>
      <c r="D124" s="143"/>
      <c r="E124" s="144">
        <v>211100</v>
      </c>
      <c r="F124" s="33"/>
      <c r="G124" s="34"/>
      <c r="H124" s="126"/>
      <c r="I124" s="126"/>
      <c r="J124" s="126"/>
    </row>
    <row r="125" spans="1:10" ht="19.5" customHeight="1">
      <c r="A125" s="220" t="s">
        <v>61</v>
      </c>
      <c r="B125" s="220"/>
      <c r="C125" s="220"/>
      <c r="D125" s="143"/>
      <c r="E125" s="145">
        <v>211110</v>
      </c>
      <c r="F125" s="33"/>
      <c r="G125" s="34"/>
      <c r="H125" s="38"/>
      <c r="I125" s="126"/>
      <c r="J125" s="38"/>
    </row>
    <row r="126" spans="1:10" ht="15">
      <c r="A126" s="220" t="s">
        <v>62</v>
      </c>
      <c r="B126" s="220"/>
      <c r="C126" s="220"/>
      <c r="D126" s="143"/>
      <c r="E126" s="145">
        <v>211120</v>
      </c>
      <c r="F126" s="33"/>
      <c r="G126" s="34"/>
      <c r="H126" s="38"/>
      <c r="I126" s="126"/>
      <c r="J126" s="38"/>
    </row>
    <row r="127" spans="1:10" ht="15">
      <c r="A127" s="220" t="s">
        <v>63</v>
      </c>
      <c r="B127" s="220"/>
      <c r="C127" s="220"/>
      <c r="D127" s="143"/>
      <c r="E127" s="145">
        <v>211130</v>
      </c>
      <c r="F127" s="33"/>
      <c r="G127" s="34"/>
      <c r="H127" s="38"/>
      <c r="I127" s="126"/>
      <c r="J127" s="38"/>
    </row>
    <row r="128" spans="1:10" ht="15">
      <c r="A128" s="220" t="s">
        <v>64</v>
      </c>
      <c r="B128" s="220"/>
      <c r="C128" s="220"/>
      <c r="D128" s="143"/>
      <c r="E128" s="145">
        <v>211140</v>
      </c>
      <c r="F128" s="33"/>
      <c r="G128" s="34"/>
      <c r="H128" s="38"/>
      <c r="I128" s="126"/>
      <c r="J128" s="38"/>
    </row>
    <row r="129" spans="1:10" ht="15">
      <c r="A129" s="220" t="s">
        <v>65</v>
      </c>
      <c r="B129" s="220"/>
      <c r="C129" s="220"/>
      <c r="D129" s="143"/>
      <c r="E129" s="145">
        <v>211150</v>
      </c>
      <c r="F129" s="33"/>
      <c r="G129" s="34"/>
      <c r="H129" s="35"/>
      <c r="I129" s="46"/>
      <c r="J129" s="35"/>
    </row>
    <row r="130" spans="1:10" ht="15">
      <c r="A130" s="221" t="s">
        <v>60</v>
      </c>
      <c r="B130" s="221"/>
      <c r="C130" s="221"/>
      <c r="D130" s="146"/>
      <c r="E130" s="147">
        <v>211180</v>
      </c>
      <c r="F130" s="127"/>
      <c r="G130" s="128"/>
      <c r="H130" s="129"/>
      <c r="I130" s="129"/>
      <c r="J130" s="129"/>
    </row>
    <row r="131" spans="1:10" ht="15">
      <c r="A131" s="222" t="s">
        <v>66</v>
      </c>
      <c r="B131" s="222"/>
      <c r="C131" s="222"/>
      <c r="D131" s="143"/>
      <c r="E131" s="144">
        <v>211200</v>
      </c>
      <c r="F131" s="33"/>
      <c r="G131" s="34"/>
      <c r="H131" s="35"/>
      <c r="I131" s="46"/>
      <c r="J131" s="35"/>
    </row>
    <row r="132" spans="1:10" ht="15">
      <c r="A132" s="223" t="s">
        <v>67</v>
      </c>
      <c r="B132" s="223"/>
      <c r="C132" s="223"/>
      <c r="D132" s="143"/>
      <c r="E132" s="143">
        <v>212000</v>
      </c>
      <c r="F132" s="33"/>
      <c r="G132" s="34"/>
      <c r="H132" s="35"/>
      <c r="I132" s="46"/>
      <c r="J132" s="35"/>
    </row>
    <row r="133" spans="1:10" ht="15">
      <c r="A133" s="212" t="s">
        <v>68</v>
      </c>
      <c r="B133" s="212"/>
      <c r="C133" s="212"/>
      <c r="D133" s="148"/>
      <c r="E133" s="145">
        <v>212100</v>
      </c>
      <c r="F133" s="33"/>
      <c r="G133" s="37"/>
      <c r="H133" s="38"/>
      <c r="I133" s="126"/>
      <c r="J133" s="38"/>
    </row>
    <row r="134" spans="1:10" ht="15">
      <c r="A134" s="212" t="s">
        <v>69</v>
      </c>
      <c r="B134" s="212"/>
      <c r="C134" s="212"/>
      <c r="D134" s="148"/>
      <c r="E134" s="145">
        <v>212210</v>
      </c>
      <c r="F134" s="43"/>
      <c r="G134" s="37"/>
      <c r="H134" s="38"/>
      <c r="I134" s="126"/>
      <c r="J134" s="38"/>
    </row>
    <row r="135" spans="1:10" ht="15">
      <c r="A135" s="217" t="s">
        <v>70</v>
      </c>
      <c r="B135" s="217"/>
      <c r="C135" s="217"/>
      <c r="D135" s="143">
        <v>22</v>
      </c>
      <c r="E135" s="143">
        <v>220000</v>
      </c>
      <c r="F135" s="34"/>
      <c r="G135" s="34"/>
      <c r="H135" s="126"/>
      <c r="I135" s="126"/>
      <c r="J135" s="126"/>
    </row>
    <row r="136" spans="1:10" ht="15">
      <c r="A136" s="217" t="s">
        <v>71</v>
      </c>
      <c r="B136" s="217"/>
      <c r="C136" s="217"/>
      <c r="D136" s="143"/>
      <c r="E136" s="144">
        <v>222100</v>
      </c>
      <c r="F136" s="33"/>
      <c r="G136" s="33"/>
      <c r="H136" s="41"/>
      <c r="I136" s="130"/>
      <c r="J136" s="41"/>
    </row>
    <row r="137" spans="1:10" ht="15">
      <c r="A137" s="218" t="s">
        <v>72</v>
      </c>
      <c r="B137" s="218"/>
      <c r="C137" s="218"/>
      <c r="D137" s="143"/>
      <c r="E137" s="145">
        <v>222110</v>
      </c>
      <c r="F137" s="33"/>
      <c r="G137" s="37"/>
      <c r="H137" s="38"/>
      <c r="I137" s="126"/>
      <c r="J137" s="38"/>
    </row>
    <row r="138" spans="1:10" ht="15">
      <c r="A138" s="219" t="s">
        <v>73</v>
      </c>
      <c r="B138" s="219"/>
      <c r="C138" s="219"/>
      <c r="D138" s="143"/>
      <c r="E138" s="149">
        <v>222120</v>
      </c>
      <c r="F138" s="33"/>
      <c r="G138" s="37"/>
      <c r="H138" s="38"/>
      <c r="I138" s="126"/>
      <c r="J138" s="38"/>
    </row>
    <row r="139" spans="1:10" ht="15">
      <c r="A139" s="219" t="s">
        <v>74</v>
      </c>
      <c r="B139" s="219"/>
      <c r="C139" s="219"/>
      <c r="D139" s="143"/>
      <c r="E139" s="149">
        <v>222130</v>
      </c>
      <c r="F139" s="33"/>
      <c r="G139" s="37"/>
      <c r="H139" s="38"/>
      <c r="I139" s="126"/>
      <c r="J139" s="38"/>
    </row>
    <row r="140" spans="1:10" ht="15">
      <c r="A140" s="219" t="s">
        <v>75</v>
      </c>
      <c r="B140" s="219"/>
      <c r="C140" s="219"/>
      <c r="D140" s="143"/>
      <c r="E140" s="149">
        <v>222140</v>
      </c>
      <c r="F140" s="33"/>
      <c r="G140" s="37"/>
      <c r="H140" s="38"/>
      <c r="I140" s="126"/>
      <c r="J140" s="38"/>
    </row>
    <row r="141" spans="1:10" ht="15">
      <c r="A141" s="218" t="s">
        <v>76</v>
      </c>
      <c r="B141" s="218"/>
      <c r="C141" s="218"/>
      <c r="D141" s="143"/>
      <c r="E141" s="145">
        <v>222190</v>
      </c>
      <c r="F141" s="33"/>
      <c r="G141" s="37"/>
      <c r="H141" s="38"/>
      <c r="I141" s="126"/>
      <c r="J141" s="38"/>
    </row>
    <row r="142" spans="1:10" ht="15">
      <c r="A142" s="217" t="s">
        <v>77</v>
      </c>
      <c r="B142" s="217"/>
      <c r="C142" s="217"/>
      <c r="D142" s="143"/>
      <c r="E142" s="144">
        <v>222200</v>
      </c>
      <c r="F142" s="33"/>
      <c r="G142" s="33"/>
      <c r="H142" s="41"/>
      <c r="I142" s="130"/>
      <c r="J142" s="41"/>
    </row>
    <row r="143" spans="1:10" ht="15">
      <c r="A143" s="218" t="s">
        <v>78</v>
      </c>
      <c r="B143" s="218"/>
      <c r="C143" s="218"/>
      <c r="D143" s="143"/>
      <c r="E143" s="145">
        <v>222210</v>
      </c>
      <c r="F143" s="33"/>
      <c r="G143" s="37"/>
      <c r="H143" s="38"/>
      <c r="I143" s="126"/>
      <c r="J143" s="38"/>
    </row>
    <row r="144" spans="1:10" ht="15">
      <c r="A144" s="218" t="s">
        <v>79</v>
      </c>
      <c r="B144" s="218"/>
      <c r="C144" s="218"/>
      <c r="D144" s="143"/>
      <c r="E144" s="145">
        <v>222220</v>
      </c>
      <c r="F144" s="33"/>
      <c r="G144" s="37"/>
      <c r="H144" s="38"/>
      <c r="I144" s="126"/>
      <c r="J144" s="38"/>
    </row>
    <row r="145" spans="1:10" ht="15">
      <c r="A145" s="217" t="s">
        <v>80</v>
      </c>
      <c r="B145" s="217"/>
      <c r="C145" s="217"/>
      <c r="D145" s="143"/>
      <c r="E145" s="144">
        <v>222300</v>
      </c>
      <c r="F145" s="33"/>
      <c r="G145" s="37"/>
      <c r="H145" s="38"/>
      <c r="I145" s="126"/>
      <c r="J145" s="38"/>
    </row>
    <row r="146" spans="1:10" ht="15">
      <c r="A146" s="217" t="s">
        <v>81</v>
      </c>
      <c r="B146" s="217"/>
      <c r="C146" s="217"/>
      <c r="D146" s="143"/>
      <c r="E146" s="144">
        <v>222400</v>
      </c>
      <c r="F146" s="33"/>
      <c r="G146" s="34"/>
      <c r="H146" s="35"/>
      <c r="I146" s="46"/>
      <c r="J146" s="35"/>
    </row>
    <row r="147" spans="1:10" ht="15">
      <c r="A147" s="217" t="s">
        <v>82</v>
      </c>
      <c r="B147" s="217"/>
      <c r="C147" s="217"/>
      <c r="D147" s="143"/>
      <c r="E147" s="144">
        <v>222500</v>
      </c>
      <c r="F147" s="33"/>
      <c r="G147" s="34"/>
      <c r="H147" s="35"/>
      <c r="I147" s="46"/>
      <c r="J147" s="35"/>
    </row>
    <row r="148" spans="1:10" ht="15">
      <c r="A148" s="217" t="s">
        <v>83</v>
      </c>
      <c r="B148" s="217"/>
      <c r="C148" s="217"/>
      <c r="D148" s="143"/>
      <c r="E148" s="144">
        <v>222600</v>
      </c>
      <c r="F148" s="33"/>
      <c r="G148" s="34"/>
      <c r="H148" s="35"/>
      <c r="I148" s="46"/>
      <c r="J148" s="35"/>
    </row>
    <row r="149" spans="1:10" ht="15">
      <c r="A149" s="217" t="s">
        <v>84</v>
      </c>
      <c r="B149" s="217"/>
      <c r="C149" s="217"/>
      <c r="D149" s="143"/>
      <c r="E149" s="144">
        <v>222700</v>
      </c>
      <c r="F149" s="33"/>
      <c r="G149" s="33"/>
      <c r="H149" s="41"/>
      <c r="I149" s="130"/>
      <c r="J149" s="41"/>
    </row>
    <row r="150" spans="1:10" ht="15">
      <c r="A150" s="212" t="s">
        <v>85</v>
      </c>
      <c r="B150" s="212"/>
      <c r="C150" s="212"/>
      <c r="D150" s="148"/>
      <c r="E150" s="148">
        <v>222710</v>
      </c>
      <c r="F150" s="33"/>
      <c r="G150" s="34"/>
      <c r="H150" s="35"/>
      <c r="I150" s="46"/>
      <c r="J150" s="35"/>
    </row>
    <row r="151" spans="1:10" ht="15">
      <c r="A151" s="217" t="s">
        <v>86</v>
      </c>
      <c r="B151" s="217"/>
      <c r="C151" s="217"/>
      <c r="D151" s="143"/>
      <c r="E151" s="144">
        <v>222900</v>
      </c>
      <c r="F151" s="33"/>
      <c r="G151" s="33"/>
      <c r="H151" s="41"/>
      <c r="I151" s="130"/>
      <c r="J151" s="41"/>
    </row>
    <row r="152" spans="1:10" ht="15">
      <c r="A152" s="212" t="s">
        <v>87</v>
      </c>
      <c r="B152" s="212"/>
      <c r="C152" s="212"/>
      <c r="D152" s="143"/>
      <c r="E152" s="145">
        <v>222910</v>
      </c>
      <c r="F152" s="33"/>
      <c r="G152" s="33"/>
      <c r="H152" s="41"/>
      <c r="I152" s="130"/>
      <c r="J152" s="41"/>
    </row>
    <row r="153" spans="1:10" ht="15">
      <c r="A153" s="212" t="s">
        <v>88</v>
      </c>
      <c r="B153" s="212"/>
      <c r="C153" s="212"/>
      <c r="D153" s="143"/>
      <c r="E153" s="145">
        <v>222970</v>
      </c>
      <c r="F153" s="33"/>
      <c r="G153" s="33"/>
      <c r="H153" s="41"/>
      <c r="I153" s="130"/>
      <c r="J153" s="41"/>
    </row>
    <row r="154" spans="1:10" ht="15">
      <c r="A154" s="212" t="s">
        <v>89</v>
      </c>
      <c r="B154" s="212"/>
      <c r="C154" s="212"/>
      <c r="D154" s="143"/>
      <c r="E154" s="145">
        <v>222980</v>
      </c>
      <c r="F154" s="33"/>
      <c r="G154" s="33"/>
      <c r="H154" s="41"/>
      <c r="I154" s="130"/>
      <c r="J154" s="41"/>
    </row>
    <row r="155" spans="1:10" ht="15">
      <c r="A155" s="212" t="s">
        <v>90</v>
      </c>
      <c r="B155" s="212"/>
      <c r="C155" s="212"/>
      <c r="D155" s="148"/>
      <c r="E155" s="148">
        <v>222990</v>
      </c>
      <c r="F155" s="33"/>
      <c r="G155" s="34"/>
      <c r="H155" s="35"/>
      <c r="I155" s="46"/>
      <c r="J155" s="35"/>
    </row>
    <row r="156" spans="1:10" ht="15">
      <c r="A156" s="213" t="s">
        <v>167</v>
      </c>
      <c r="B156" s="213"/>
      <c r="C156" s="213"/>
      <c r="D156" s="144">
        <v>27</v>
      </c>
      <c r="E156" s="119">
        <v>270000</v>
      </c>
      <c r="F156" s="131"/>
      <c r="G156" s="131"/>
      <c r="H156" s="132"/>
      <c r="I156" s="133"/>
      <c r="J156" s="132"/>
    </row>
    <row r="157" spans="1:10" ht="15">
      <c r="A157" s="200" t="s">
        <v>91</v>
      </c>
      <c r="B157" s="200"/>
      <c r="C157" s="200"/>
      <c r="D157" s="144"/>
      <c r="E157" s="120">
        <v>273000</v>
      </c>
      <c r="F157" s="131"/>
      <c r="G157" s="131"/>
      <c r="H157" s="132"/>
      <c r="I157" s="133"/>
      <c r="J157" s="132"/>
    </row>
    <row r="158" spans="1:10" ht="15">
      <c r="A158" s="200" t="s">
        <v>168</v>
      </c>
      <c r="B158" s="200"/>
      <c r="C158" s="200"/>
      <c r="D158" s="144"/>
      <c r="E158" s="120">
        <v>273200</v>
      </c>
      <c r="F158" s="131"/>
      <c r="G158" s="131"/>
      <c r="H158" s="132"/>
      <c r="I158" s="133"/>
      <c r="J158" s="132"/>
    </row>
    <row r="159" spans="1:10" ht="15">
      <c r="A159" s="200" t="s">
        <v>92</v>
      </c>
      <c r="B159" s="200"/>
      <c r="C159" s="200"/>
      <c r="D159" s="144"/>
      <c r="E159" s="120">
        <v>273500</v>
      </c>
      <c r="F159" s="131"/>
      <c r="G159" s="131"/>
      <c r="H159" s="132"/>
      <c r="I159" s="133"/>
      <c r="J159" s="132"/>
    </row>
    <row r="160" spans="1:10" ht="15.75">
      <c r="A160" s="201" t="s">
        <v>169</v>
      </c>
      <c r="B160" s="201"/>
      <c r="C160" s="201"/>
      <c r="D160" s="144"/>
      <c r="E160" s="119">
        <v>280000</v>
      </c>
      <c r="F160" s="131"/>
      <c r="G160" s="131"/>
      <c r="H160" s="132"/>
      <c r="I160" s="133"/>
      <c r="J160" s="132"/>
    </row>
    <row r="161" spans="1:10" ht="15">
      <c r="A161" s="200" t="s">
        <v>170</v>
      </c>
      <c r="B161" s="200"/>
      <c r="C161" s="200"/>
      <c r="D161" s="150"/>
      <c r="E161" s="120">
        <v>281120</v>
      </c>
      <c r="F161" s="43"/>
      <c r="G161" s="34"/>
      <c r="H161" s="38"/>
      <c r="I161" s="126"/>
      <c r="J161" s="38"/>
    </row>
    <row r="162" spans="1:10" ht="15">
      <c r="A162" s="200" t="s">
        <v>171</v>
      </c>
      <c r="B162" s="200"/>
      <c r="C162" s="200"/>
      <c r="D162" s="150"/>
      <c r="E162" s="120">
        <v>281400</v>
      </c>
      <c r="F162" s="43"/>
      <c r="G162" s="34"/>
      <c r="H162" s="38"/>
      <c r="I162" s="126"/>
      <c r="J162" s="38"/>
    </row>
    <row r="163" spans="1:10" ht="15">
      <c r="A163" s="200" t="s">
        <v>172</v>
      </c>
      <c r="B163" s="200"/>
      <c r="C163" s="200"/>
      <c r="D163" s="150"/>
      <c r="E163" s="120">
        <v>281600</v>
      </c>
      <c r="F163" s="43"/>
      <c r="G163" s="34"/>
      <c r="H163" s="38"/>
      <c r="I163" s="126"/>
      <c r="J163" s="38"/>
    </row>
    <row r="164" spans="1:10" ht="15">
      <c r="A164" s="236" t="s">
        <v>173</v>
      </c>
      <c r="B164" s="236"/>
      <c r="C164" s="236"/>
      <c r="D164" s="150"/>
      <c r="E164" s="120">
        <v>281900</v>
      </c>
      <c r="F164" s="43"/>
      <c r="G164" s="34"/>
      <c r="H164" s="38"/>
      <c r="I164" s="126"/>
      <c r="J164" s="38"/>
    </row>
    <row r="165" spans="1:10" ht="15">
      <c r="A165" s="237" t="s">
        <v>174</v>
      </c>
      <c r="B165" s="237"/>
      <c r="C165" s="237"/>
      <c r="D165" s="150"/>
      <c r="E165" s="120">
        <v>290000</v>
      </c>
      <c r="F165" s="43"/>
      <c r="G165" s="34"/>
      <c r="H165" s="38"/>
      <c r="I165" s="126"/>
      <c r="J165" s="38"/>
    </row>
    <row r="166" spans="1:10" ht="15">
      <c r="A166" s="200" t="s">
        <v>175</v>
      </c>
      <c r="B166" s="200"/>
      <c r="C166" s="200"/>
      <c r="D166" s="150"/>
      <c r="E166" s="120">
        <v>291300</v>
      </c>
      <c r="F166" s="43"/>
      <c r="G166" s="34"/>
      <c r="H166" s="38"/>
      <c r="I166" s="126"/>
      <c r="J166" s="38"/>
    </row>
    <row r="167" spans="1:10" ht="15">
      <c r="A167" s="200" t="s">
        <v>176</v>
      </c>
      <c r="B167" s="200"/>
      <c r="C167" s="200"/>
      <c r="D167" s="150"/>
      <c r="E167" s="120">
        <v>291320</v>
      </c>
      <c r="F167" s="43"/>
      <c r="G167" s="34"/>
      <c r="H167" s="38"/>
      <c r="I167" s="126"/>
      <c r="J167" s="38"/>
    </row>
    <row r="168" spans="1:10" ht="15">
      <c r="A168" s="223" t="s">
        <v>93</v>
      </c>
      <c r="B168" s="223"/>
      <c r="C168" s="223"/>
      <c r="D168" s="142">
        <v>3</v>
      </c>
      <c r="E168" s="142">
        <v>300000</v>
      </c>
      <c r="F168" s="43"/>
      <c r="G168" s="43"/>
      <c r="H168" s="134"/>
      <c r="I168" s="135"/>
      <c r="J168" s="134"/>
    </row>
    <row r="169" spans="1:10" ht="15">
      <c r="A169" s="217" t="s">
        <v>94</v>
      </c>
      <c r="B169" s="217"/>
      <c r="C169" s="217"/>
      <c r="D169" s="151" t="s">
        <v>95</v>
      </c>
      <c r="E169" s="151" t="s">
        <v>96</v>
      </c>
      <c r="F169" s="43"/>
      <c r="G169" s="43"/>
      <c r="H169" s="134"/>
      <c r="I169" s="135"/>
      <c r="J169" s="134"/>
    </row>
    <row r="170" spans="1:10" ht="15">
      <c r="A170" s="212" t="s">
        <v>97</v>
      </c>
      <c r="B170" s="212"/>
      <c r="C170" s="212"/>
      <c r="D170" s="143"/>
      <c r="E170" s="152" t="s">
        <v>98</v>
      </c>
      <c r="F170" s="43"/>
      <c r="G170" s="43"/>
      <c r="H170" s="134"/>
      <c r="I170" s="135"/>
      <c r="J170" s="134"/>
    </row>
    <row r="171" spans="1:10" ht="15">
      <c r="A171" s="238" t="s">
        <v>177</v>
      </c>
      <c r="B171" s="238"/>
      <c r="C171" s="238"/>
      <c r="D171" s="143"/>
      <c r="E171" s="121" t="s">
        <v>179</v>
      </c>
      <c r="F171" s="43"/>
      <c r="G171" s="43"/>
      <c r="H171" s="134"/>
      <c r="I171" s="135"/>
      <c r="J171" s="134"/>
    </row>
    <row r="172" spans="1:10" ht="15">
      <c r="A172" s="238" t="s">
        <v>178</v>
      </c>
      <c r="B172" s="238"/>
      <c r="C172" s="238"/>
      <c r="D172" s="143"/>
      <c r="E172" s="121" t="s">
        <v>180</v>
      </c>
      <c r="F172" s="43"/>
      <c r="G172" s="43"/>
      <c r="H172" s="134"/>
      <c r="I172" s="135"/>
      <c r="J172" s="134"/>
    </row>
    <row r="173" spans="1:10" ht="15">
      <c r="A173" s="212" t="s">
        <v>99</v>
      </c>
      <c r="B173" s="212"/>
      <c r="C173" s="212"/>
      <c r="D173" s="143"/>
      <c r="E173" s="153">
        <v>314110</v>
      </c>
      <c r="F173" s="43"/>
      <c r="G173" s="34"/>
      <c r="H173" s="35"/>
      <c r="I173" s="46"/>
      <c r="J173" s="35"/>
    </row>
    <row r="174" spans="1:10" ht="18.75">
      <c r="A174" s="212" t="s">
        <v>100</v>
      </c>
      <c r="B174" s="212"/>
      <c r="C174" s="212"/>
      <c r="D174" s="143"/>
      <c r="E174" s="153">
        <v>315110</v>
      </c>
      <c r="F174" s="43"/>
      <c r="G174" s="34"/>
      <c r="H174" s="35"/>
      <c r="I174" s="136"/>
      <c r="J174" s="35"/>
    </row>
    <row r="175" spans="1:10" ht="18.75">
      <c r="A175" s="239" t="s">
        <v>101</v>
      </c>
      <c r="B175" s="239"/>
      <c r="C175" s="239"/>
      <c r="D175" s="143"/>
      <c r="E175" s="153">
        <v>316110</v>
      </c>
      <c r="F175" s="43"/>
      <c r="G175" s="34"/>
      <c r="H175" s="35"/>
      <c r="I175" s="136"/>
      <c r="J175" s="35"/>
    </row>
    <row r="176" spans="1:10" ht="15">
      <c r="A176" s="212" t="s">
        <v>102</v>
      </c>
      <c r="B176" s="212"/>
      <c r="C176" s="212"/>
      <c r="D176" s="143"/>
      <c r="E176" s="153">
        <v>317110</v>
      </c>
      <c r="F176" s="43"/>
      <c r="G176" s="34"/>
      <c r="H176" s="35"/>
      <c r="I176" s="46"/>
      <c r="J176" s="35"/>
    </row>
    <row r="177" spans="1:10" ht="15">
      <c r="A177" s="212" t="s">
        <v>103</v>
      </c>
      <c r="B177" s="212"/>
      <c r="C177" s="212"/>
      <c r="D177" s="154"/>
      <c r="E177" s="153">
        <v>318110</v>
      </c>
      <c r="F177" s="43"/>
      <c r="G177" s="34"/>
      <c r="H177" s="35"/>
      <c r="I177" s="46"/>
      <c r="J177" s="35"/>
    </row>
    <row r="178" spans="1:10" ht="15">
      <c r="A178" s="212" t="s">
        <v>104</v>
      </c>
      <c r="B178" s="212"/>
      <c r="C178" s="212"/>
      <c r="D178" s="154"/>
      <c r="E178" s="153">
        <v>319100</v>
      </c>
      <c r="F178" s="43"/>
      <c r="G178" s="34"/>
      <c r="H178" s="35"/>
      <c r="I178" s="46"/>
      <c r="J178" s="35"/>
    </row>
    <row r="179" spans="1:10" ht="15">
      <c r="A179" s="217" t="s">
        <v>105</v>
      </c>
      <c r="B179" s="217"/>
      <c r="C179" s="217"/>
      <c r="D179" s="155">
        <v>33</v>
      </c>
      <c r="E179" s="151" t="s">
        <v>106</v>
      </c>
      <c r="F179" s="43"/>
      <c r="G179" s="43"/>
      <c r="H179" s="134"/>
      <c r="I179" s="135"/>
      <c r="J179" s="134"/>
    </row>
    <row r="180" spans="1:10" ht="15">
      <c r="A180" s="212" t="s">
        <v>107</v>
      </c>
      <c r="B180" s="212"/>
      <c r="C180" s="212"/>
      <c r="D180" s="154"/>
      <c r="E180" s="153">
        <v>331110</v>
      </c>
      <c r="F180" s="43"/>
      <c r="G180" s="34"/>
      <c r="H180" s="35"/>
      <c r="I180" s="46"/>
      <c r="J180" s="35"/>
    </row>
    <row r="181" spans="1:10" ht="15">
      <c r="A181" s="212" t="s">
        <v>108</v>
      </c>
      <c r="B181" s="212"/>
      <c r="C181" s="212"/>
      <c r="D181" s="154"/>
      <c r="E181" s="153">
        <v>332110</v>
      </c>
      <c r="F181" s="43"/>
      <c r="G181" s="34"/>
      <c r="H181" s="35"/>
      <c r="I181" s="46"/>
      <c r="J181" s="35"/>
    </row>
    <row r="182" spans="1:10" ht="15">
      <c r="A182" s="212" t="s">
        <v>109</v>
      </c>
      <c r="B182" s="212"/>
      <c r="C182" s="212"/>
      <c r="D182" s="154"/>
      <c r="E182" s="153">
        <v>333110</v>
      </c>
      <c r="F182" s="43"/>
      <c r="G182" s="34"/>
      <c r="H182" s="35"/>
      <c r="I182" s="46"/>
      <c r="J182" s="35"/>
    </row>
    <row r="183" spans="1:10" ht="15">
      <c r="A183" s="212" t="s">
        <v>110</v>
      </c>
      <c r="B183" s="212"/>
      <c r="C183" s="212"/>
      <c r="D183" s="154"/>
      <c r="E183" s="153">
        <v>334110</v>
      </c>
      <c r="F183" s="43"/>
      <c r="G183" s="34"/>
      <c r="H183" s="35"/>
      <c r="I183" s="46"/>
      <c r="J183" s="35"/>
    </row>
    <row r="184" spans="1:10" ht="15">
      <c r="A184" s="212" t="s">
        <v>111</v>
      </c>
      <c r="B184" s="212"/>
      <c r="C184" s="212"/>
      <c r="D184" s="154"/>
      <c r="E184" s="153">
        <v>335110</v>
      </c>
      <c r="F184" s="43"/>
      <c r="G184" s="34"/>
      <c r="H184" s="35"/>
      <c r="I184" s="46"/>
      <c r="J184" s="35"/>
    </row>
    <row r="185" spans="1:10" ht="15">
      <c r="A185" s="212" t="s">
        <v>112</v>
      </c>
      <c r="B185" s="212"/>
      <c r="C185" s="212"/>
      <c r="D185" s="143"/>
      <c r="E185" s="152" t="s">
        <v>113</v>
      </c>
      <c r="F185" s="43"/>
      <c r="G185" s="37"/>
      <c r="H185" s="35"/>
      <c r="I185" s="46"/>
      <c r="J185" s="35"/>
    </row>
    <row r="186" spans="1:10" ht="15">
      <c r="A186" s="212" t="s">
        <v>114</v>
      </c>
      <c r="B186" s="212"/>
      <c r="C186" s="212"/>
      <c r="D186" s="143"/>
      <c r="E186" s="152" t="s">
        <v>115</v>
      </c>
      <c r="F186" s="43"/>
      <c r="G186" s="44"/>
      <c r="H186" s="35"/>
      <c r="I186" s="35"/>
      <c r="J186" s="35"/>
    </row>
    <row r="187" spans="1:10" ht="15">
      <c r="A187" s="212" t="s">
        <v>116</v>
      </c>
      <c r="B187" s="212"/>
      <c r="C187" s="212"/>
      <c r="D187" s="143"/>
      <c r="E187" s="152" t="s">
        <v>117</v>
      </c>
      <c r="F187" s="43"/>
      <c r="G187" s="44"/>
      <c r="H187" s="35"/>
      <c r="I187" s="35"/>
      <c r="J187" s="35"/>
    </row>
    <row r="188" spans="1:10" ht="15">
      <c r="A188" s="212" t="s">
        <v>118</v>
      </c>
      <c r="B188" s="212"/>
      <c r="C188" s="212"/>
      <c r="D188" s="143"/>
      <c r="E188" s="152" t="s">
        <v>119</v>
      </c>
      <c r="F188" s="43"/>
      <c r="G188" s="44"/>
      <c r="H188" s="35"/>
      <c r="I188" s="35"/>
      <c r="J188" s="35"/>
    </row>
    <row r="189" spans="1:10" ht="15">
      <c r="A189" s="245"/>
      <c r="B189" s="245"/>
      <c r="C189" s="245"/>
      <c r="D189" s="143"/>
      <c r="E189" s="156"/>
      <c r="F189" s="43"/>
      <c r="G189" s="44"/>
      <c r="H189" s="35"/>
      <c r="I189" s="46"/>
      <c r="J189" s="35"/>
    </row>
    <row r="190" spans="1:10" ht="15.75">
      <c r="A190" s="204" t="s">
        <v>40</v>
      </c>
      <c r="B190" s="205"/>
      <c r="C190" s="206"/>
      <c r="D190" s="240" t="s">
        <v>53</v>
      </c>
      <c r="E190" s="241"/>
      <c r="F190" s="17">
        <v>2016</v>
      </c>
      <c r="G190" s="18">
        <v>2017</v>
      </c>
      <c r="H190" s="18">
        <v>2018</v>
      </c>
      <c r="I190" s="18">
        <v>2019</v>
      </c>
      <c r="J190" s="18">
        <v>2020</v>
      </c>
    </row>
    <row r="191" spans="1:10" ht="16.5" thickBot="1">
      <c r="A191" s="207"/>
      <c r="B191" s="208"/>
      <c r="C191" s="209"/>
      <c r="D191" s="157" t="s">
        <v>54</v>
      </c>
      <c r="E191" s="157" t="s">
        <v>55</v>
      </c>
      <c r="F191" s="17" t="s">
        <v>42</v>
      </c>
      <c r="G191" s="18" t="s">
        <v>43</v>
      </c>
      <c r="H191" s="18" t="s">
        <v>43</v>
      </c>
      <c r="I191" s="18" t="s">
        <v>44</v>
      </c>
      <c r="J191" s="18" t="s">
        <v>44</v>
      </c>
    </row>
    <row r="192" spans="1:10" ht="19.5" thickBot="1">
      <c r="A192" s="242" t="s">
        <v>181</v>
      </c>
      <c r="B192" s="243"/>
      <c r="C192" s="244"/>
      <c r="D192" s="158"/>
      <c r="E192" s="159"/>
      <c r="F192" s="31"/>
      <c r="G192" s="31"/>
      <c r="H192" s="31"/>
      <c r="I192" s="31"/>
      <c r="J192" s="139"/>
    </row>
    <row r="193" spans="1:10" ht="15">
      <c r="A193" s="228" t="s">
        <v>57</v>
      </c>
      <c r="B193" s="228"/>
      <c r="C193" s="228"/>
      <c r="D193" s="141">
        <v>2</v>
      </c>
      <c r="E193" s="141">
        <v>200000</v>
      </c>
      <c r="F193" s="137"/>
      <c r="G193" s="137"/>
      <c r="H193" s="138"/>
      <c r="I193" s="138"/>
      <c r="J193" s="138"/>
    </row>
    <row r="194" spans="1:10" ht="15">
      <c r="A194" s="229" t="s">
        <v>58</v>
      </c>
      <c r="B194" s="229"/>
      <c r="C194" s="229"/>
      <c r="D194" s="142">
        <v>21</v>
      </c>
      <c r="E194" s="142">
        <v>210000</v>
      </c>
      <c r="F194" s="122"/>
      <c r="G194" s="122"/>
      <c r="H194" s="123"/>
      <c r="I194" s="123"/>
      <c r="J194" s="123"/>
    </row>
    <row r="195" spans="1:10" ht="15">
      <c r="A195" s="224" t="s">
        <v>59</v>
      </c>
      <c r="B195" s="224"/>
      <c r="C195" s="224"/>
      <c r="D195" s="143"/>
      <c r="E195" s="143">
        <v>211000</v>
      </c>
      <c r="F195" s="124"/>
      <c r="G195" s="124"/>
      <c r="H195" s="125"/>
      <c r="I195" s="125"/>
      <c r="J195" s="125"/>
    </row>
    <row r="196" spans="1:10" ht="15">
      <c r="A196" s="225" t="s">
        <v>60</v>
      </c>
      <c r="B196" s="225"/>
      <c r="C196" s="225"/>
      <c r="D196" s="143"/>
      <c r="E196" s="144">
        <v>211100</v>
      </c>
      <c r="F196" s="33"/>
      <c r="G196" s="34"/>
      <c r="H196" s="126"/>
      <c r="I196" s="126"/>
      <c r="J196" s="126"/>
    </row>
    <row r="197" spans="1:10" ht="15">
      <c r="A197" s="220" t="s">
        <v>61</v>
      </c>
      <c r="B197" s="220"/>
      <c r="C197" s="220"/>
      <c r="D197" s="143"/>
      <c r="E197" s="145">
        <v>211110</v>
      </c>
      <c r="F197" s="33"/>
      <c r="G197" s="34"/>
      <c r="H197" s="38"/>
      <c r="I197" s="126"/>
      <c r="J197" s="38"/>
    </row>
    <row r="198" spans="1:10" ht="15">
      <c r="A198" s="220" t="s">
        <v>62</v>
      </c>
      <c r="B198" s="220"/>
      <c r="C198" s="220"/>
      <c r="D198" s="143"/>
      <c r="E198" s="145">
        <v>211120</v>
      </c>
      <c r="F198" s="33"/>
      <c r="G198" s="34"/>
      <c r="H198" s="38"/>
      <c r="I198" s="126"/>
      <c r="J198" s="38"/>
    </row>
    <row r="199" spans="1:10" ht="15">
      <c r="A199" s="220" t="s">
        <v>63</v>
      </c>
      <c r="B199" s="220"/>
      <c r="C199" s="220"/>
      <c r="D199" s="143"/>
      <c r="E199" s="145">
        <v>211130</v>
      </c>
      <c r="F199" s="33"/>
      <c r="G199" s="34"/>
      <c r="H199" s="38"/>
      <c r="I199" s="126"/>
      <c r="J199" s="38"/>
    </row>
    <row r="200" spans="1:10" ht="15">
      <c r="A200" s="220" t="s">
        <v>64</v>
      </c>
      <c r="B200" s="220"/>
      <c r="C200" s="220"/>
      <c r="D200" s="143"/>
      <c r="E200" s="145">
        <v>211140</v>
      </c>
      <c r="F200" s="33"/>
      <c r="G200" s="34"/>
      <c r="H200" s="38"/>
      <c r="I200" s="126"/>
      <c r="J200" s="38"/>
    </row>
    <row r="201" spans="1:10" ht="15">
      <c r="A201" s="220" t="s">
        <v>65</v>
      </c>
      <c r="B201" s="220"/>
      <c r="C201" s="220"/>
      <c r="D201" s="143"/>
      <c r="E201" s="145">
        <v>211150</v>
      </c>
      <c r="F201" s="33"/>
      <c r="G201" s="34"/>
      <c r="H201" s="35"/>
      <c r="I201" s="46"/>
      <c r="J201" s="35"/>
    </row>
    <row r="202" spans="1:10" ht="15">
      <c r="A202" s="221" t="s">
        <v>60</v>
      </c>
      <c r="B202" s="221"/>
      <c r="C202" s="221"/>
      <c r="D202" s="146"/>
      <c r="E202" s="147">
        <v>211180</v>
      </c>
      <c r="F202" s="127"/>
      <c r="G202" s="128"/>
      <c r="H202" s="129"/>
      <c r="I202" s="129"/>
      <c r="J202" s="129"/>
    </row>
    <row r="203" spans="1:10" ht="15">
      <c r="A203" s="222" t="s">
        <v>66</v>
      </c>
      <c r="B203" s="222"/>
      <c r="C203" s="222"/>
      <c r="D203" s="143"/>
      <c r="E203" s="144">
        <v>211200</v>
      </c>
      <c r="F203" s="33"/>
      <c r="G203" s="34"/>
      <c r="H203" s="35"/>
      <c r="I203" s="46"/>
      <c r="J203" s="35"/>
    </row>
    <row r="204" spans="1:10" ht="15">
      <c r="A204" s="223" t="s">
        <v>67</v>
      </c>
      <c r="B204" s="223"/>
      <c r="C204" s="223"/>
      <c r="D204" s="143"/>
      <c r="E204" s="143">
        <v>212000</v>
      </c>
      <c r="F204" s="33"/>
      <c r="G204" s="34"/>
      <c r="H204" s="35"/>
      <c r="I204" s="46"/>
      <c r="J204" s="35"/>
    </row>
    <row r="205" spans="1:10" ht="15">
      <c r="A205" s="212" t="s">
        <v>68</v>
      </c>
      <c r="B205" s="212"/>
      <c r="C205" s="212"/>
      <c r="D205" s="148"/>
      <c r="E205" s="145">
        <v>212100</v>
      </c>
      <c r="F205" s="33"/>
      <c r="G205" s="37"/>
      <c r="H205" s="38"/>
      <c r="I205" s="126"/>
      <c r="J205" s="38"/>
    </row>
    <row r="206" spans="1:10" ht="15">
      <c r="A206" s="212" t="s">
        <v>69</v>
      </c>
      <c r="B206" s="212"/>
      <c r="C206" s="212"/>
      <c r="D206" s="148"/>
      <c r="E206" s="145">
        <v>212210</v>
      </c>
      <c r="F206" s="43"/>
      <c r="G206" s="37"/>
      <c r="H206" s="38"/>
      <c r="I206" s="126"/>
      <c r="J206" s="38"/>
    </row>
    <row r="207" spans="1:10" ht="15">
      <c r="A207" s="217" t="s">
        <v>70</v>
      </c>
      <c r="B207" s="217"/>
      <c r="C207" s="217"/>
      <c r="D207" s="143">
        <v>22</v>
      </c>
      <c r="E207" s="143">
        <v>220000</v>
      </c>
      <c r="F207" s="34"/>
      <c r="G207" s="34"/>
      <c r="H207" s="126"/>
      <c r="I207" s="126"/>
      <c r="J207" s="126"/>
    </row>
    <row r="208" spans="1:10" ht="15">
      <c r="A208" s="217" t="s">
        <v>71</v>
      </c>
      <c r="B208" s="217"/>
      <c r="C208" s="217"/>
      <c r="D208" s="143"/>
      <c r="E208" s="144">
        <v>222100</v>
      </c>
      <c r="F208" s="33"/>
      <c r="G208" s="33"/>
      <c r="H208" s="41"/>
      <c r="I208" s="130"/>
      <c r="J208" s="41"/>
    </row>
    <row r="209" spans="1:10" ht="15">
      <c r="A209" s="218" t="s">
        <v>72</v>
      </c>
      <c r="B209" s="218"/>
      <c r="C209" s="218"/>
      <c r="D209" s="143"/>
      <c r="E209" s="145">
        <v>222110</v>
      </c>
      <c r="F209" s="33"/>
      <c r="G209" s="37"/>
      <c r="H209" s="38"/>
      <c r="I209" s="126"/>
      <c r="J209" s="38"/>
    </row>
    <row r="210" spans="1:10" ht="15">
      <c r="A210" s="219" t="s">
        <v>73</v>
      </c>
      <c r="B210" s="219"/>
      <c r="C210" s="219"/>
      <c r="D210" s="143"/>
      <c r="E210" s="149">
        <v>222120</v>
      </c>
      <c r="F210" s="33"/>
      <c r="G210" s="37"/>
      <c r="H210" s="38"/>
      <c r="I210" s="126"/>
      <c r="J210" s="38"/>
    </row>
    <row r="211" spans="1:10" ht="15">
      <c r="A211" s="219" t="s">
        <v>74</v>
      </c>
      <c r="B211" s="219"/>
      <c r="C211" s="219"/>
      <c r="D211" s="143"/>
      <c r="E211" s="149">
        <v>222130</v>
      </c>
      <c r="F211" s="33"/>
      <c r="G211" s="37"/>
      <c r="H211" s="38"/>
      <c r="I211" s="126"/>
      <c r="J211" s="38"/>
    </row>
    <row r="212" spans="1:10" ht="15">
      <c r="A212" s="219" t="s">
        <v>75</v>
      </c>
      <c r="B212" s="219"/>
      <c r="C212" s="219"/>
      <c r="D212" s="143"/>
      <c r="E212" s="149">
        <v>222140</v>
      </c>
      <c r="F212" s="33"/>
      <c r="G212" s="37"/>
      <c r="H212" s="38"/>
      <c r="I212" s="126"/>
      <c r="J212" s="38"/>
    </row>
    <row r="213" spans="1:10" ht="15">
      <c r="A213" s="218" t="s">
        <v>76</v>
      </c>
      <c r="B213" s="218"/>
      <c r="C213" s="218"/>
      <c r="D213" s="143"/>
      <c r="E213" s="145">
        <v>222190</v>
      </c>
      <c r="F213" s="33"/>
      <c r="G213" s="37"/>
      <c r="H213" s="38"/>
      <c r="I213" s="126"/>
      <c r="J213" s="38"/>
    </row>
    <row r="214" spans="1:10" ht="15">
      <c r="A214" s="217" t="s">
        <v>77</v>
      </c>
      <c r="B214" s="217"/>
      <c r="C214" s="217"/>
      <c r="D214" s="143"/>
      <c r="E214" s="144">
        <v>222200</v>
      </c>
      <c r="F214" s="33"/>
      <c r="G214" s="33"/>
      <c r="H214" s="41"/>
      <c r="I214" s="130"/>
      <c r="J214" s="41"/>
    </row>
    <row r="215" spans="1:10" ht="15">
      <c r="A215" s="218" t="s">
        <v>78</v>
      </c>
      <c r="B215" s="218"/>
      <c r="C215" s="218"/>
      <c r="D215" s="143"/>
      <c r="E215" s="145">
        <v>222210</v>
      </c>
      <c r="F215" s="33"/>
      <c r="G215" s="37"/>
      <c r="H215" s="38"/>
      <c r="I215" s="126"/>
      <c r="J215" s="38"/>
    </row>
    <row r="216" spans="1:10" ht="15">
      <c r="A216" s="218" t="s">
        <v>79</v>
      </c>
      <c r="B216" s="218"/>
      <c r="C216" s="218"/>
      <c r="D216" s="143"/>
      <c r="E216" s="145">
        <v>222220</v>
      </c>
      <c r="F216" s="33"/>
      <c r="G216" s="37"/>
      <c r="H216" s="38"/>
      <c r="I216" s="126"/>
      <c r="J216" s="38"/>
    </row>
    <row r="217" spans="1:10" ht="15">
      <c r="A217" s="217" t="s">
        <v>80</v>
      </c>
      <c r="B217" s="217"/>
      <c r="C217" s="217"/>
      <c r="D217" s="143"/>
      <c r="E217" s="144">
        <v>222300</v>
      </c>
      <c r="F217" s="33"/>
      <c r="G217" s="37"/>
      <c r="H217" s="38"/>
      <c r="I217" s="126"/>
      <c r="J217" s="38"/>
    </row>
    <row r="218" spans="1:10" ht="15">
      <c r="A218" s="217" t="s">
        <v>81</v>
      </c>
      <c r="B218" s="217"/>
      <c r="C218" s="217"/>
      <c r="D218" s="143"/>
      <c r="E218" s="144">
        <v>222400</v>
      </c>
      <c r="F218" s="33"/>
      <c r="G218" s="34"/>
      <c r="H218" s="35"/>
      <c r="I218" s="46"/>
      <c r="J218" s="35"/>
    </row>
    <row r="219" spans="1:10" ht="15">
      <c r="A219" s="217" t="s">
        <v>82</v>
      </c>
      <c r="B219" s="217"/>
      <c r="C219" s="217"/>
      <c r="D219" s="143"/>
      <c r="E219" s="144">
        <v>222500</v>
      </c>
      <c r="F219" s="33"/>
      <c r="G219" s="34"/>
      <c r="H219" s="35"/>
      <c r="I219" s="46"/>
      <c r="J219" s="35"/>
    </row>
    <row r="220" spans="1:10" ht="15">
      <c r="A220" s="217" t="s">
        <v>83</v>
      </c>
      <c r="B220" s="217"/>
      <c r="C220" s="217"/>
      <c r="D220" s="143"/>
      <c r="E220" s="144">
        <v>222600</v>
      </c>
      <c r="F220" s="33"/>
      <c r="G220" s="34"/>
      <c r="H220" s="35"/>
      <c r="I220" s="46"/>
      <c r="J220" s="35"/>
    </row>
    <row r="221" spans="1:10" ht="15">
      <c r="A221" s="217" t="s">
        <v>84</v>
      </c>
      <c r="B221" s="217"/>
      <c r="C221" s="217"/>
      <c r="D221" s="143"/>
      <c r="E221" s="144">
        <v>222700</v>
      </c>
      <c r="F221" s="33"/>
      <c r="G221" s="33"/>
      <c r="H221" s="41"/>
      <c r="I221" s="130"/>
      <c r="J221" s="41"/>
    </row>
    <row r="222" spans="1:10" ht="15">
      <c r="A222" s="212" t="s">
        <v>85</v>
      </c>
      <c r="B222" s="212"/>
      <c r="C222" s="212"/>
      <c r="D222" s="148"/>
      <c r="E222" s="148">
        <v>222710</v>
      </c>
      <c r="F222" s="33"/>
      <c r="G222" s="34"/>
      <c r="H222" s="35"/>
      <c r="I222" s="46"/>
      <c r="J222" s="35"/>
    </row>
    <row r="223" spans="1:10" ht="15">
      <c r="A223" s="217" t="s">
        <v>86</v>
      </c>
      <c r="B223" s="217"/>
      <c r="C223" s="217"/>
      <c r="D223" s="143"/>
      <c r="E223" s="144">
        <v>222900</v>
      </c>
      <c r="F223" s="33"/>
      <c r="G223" s="33"/>
      <c r="H223" s="41"/>
      <c r="I223" s="130"/>
      <c r="J223" s="41"/>
    </row>
    <row r="224" spans="1:10" ht="15">
      <c r="A224" s="212" t="s">
        <v>87</v>
      </c>
      <c r="B224" s="212"/>
      <c r="C224" s="212"/>
      <c r="D224" s="143"/>
      <c r="E224" s="145">
        <v>222910</v>
      </c>
      <c r="F224" s="33"/>
      <c r="G224" s="33"/>
      <c r="H224" s="41"/>
      <c r="I224" s="130"/>
      <c r="J224" s="41"/>
    </row>
    <row r="225" spans="1:10" ht="15">
      <c r="A225" s="212" t="s">
        <v>88</v>
      </c>
      <c r="B225" s="212"/>
      <c r="C225" s="212"/>
      <c r="D225" s="143"/>
      <c r="E225" s="145">
        <v>222970</v>
      </c>
      <c r="F225" s="33"/>
      <c r="G225" s="33"/>
      <c r="H225" s="41"/>
      <c r="I225" s="130"/>
      <c r="J225" s="41"/>
    </row>
    <row r="226" spans="1:10" ht="15">
      <c r="A226" s="212" t="s">
        <v>89</v>
      </c>
      <c r="B226" s="212"/>
      <c r="C226" s="212"/>
      <c r="D226" s="143"/>
      <c r="E226" s="145">
        <v>222980</v>
      </c>
      <c r="F226" s="33"/>
      <c r="G226" s="33"/>
      <c r="H226" s="41"/>
      <c r="I226" s="130"/>
      <c r="J226" s="41"/>
    </row>
    <row r="227" spans="1:10" ht="15">
      <c r="A227" s="212" t="s">
        <v>90</v>
      </c>
      <c r="B227" s="212"/>
      <c r="C227" s="212"/>
      <c r="D227" s="148"/>
      <c r="E227" s="148">
        <v>222990</v>
      </c>
      <c r="F227" s="33"/>
      <c r="G227" s="34"/>
      <c r="H227" s="35"/>
      <c r="I227" s="46"/>
      <c r="J227" s="35"/>
    </row>
    <row r="228" spans="1:10" ht="15">
      <c r="A228" s="213" t="s">
        <v>167</v>
      </c>
      <c r="B228" s="213"/>
      <c r="C228" s="213"/>
      <c r="D228" s="144">
        <v>27</v>
      </c>
      <c r="E228" s="119">
        <v>270000</v>
      </c>
      <c r="F228" s="131"/>
      <c r="G228" s="131"/>
      <c r="H228" s="132"/>
      <c r="I228" s="133"/>
      <c r="J228" s="132"/>
    </row>
    <row r="229" spans="1:10" ht="15">
      <c r="A229" s="200" t="s">
        <v>91</v>
      </c>
      <c r="B229" s="200"/>
      <c r="C229" s="200"/>
      <c r="D229" s="144"/>
      <c r="E229" s="120">
        <v>273000</v>
      </c>
      <c r="F229" s="131"/>
      <c r="G229" s="131"/>
      <c r="H229" s="132"/>
      <c r="I229" s="133"/>
      <c r="J229" s="132"/>
    </row>
    <row r="230" spans="1:10" ht="15">
      <c r="A230" s="200" t="s">
        <v>168</v>
      </c>
      <c r="B230" s="200"/>
      <c r="C230" s="200"/>
      <c r="D230" s="144"/>
      <c r="E230" s="120">
        <v>273200</v>
      </c>
      <c r="F230" s="131"/>
      <c r="G230" s="131"/>
      <c r="H230" s="132"/>
      <c r="I230" s="133"/>
      <c r="J230" s="132"/>
    </row>
    <row r="231" spans="1:10" ht="15">
      <c r="A231" s="200" t="s">
        <v>92</v>
      </c>
      <c r="B231" s="200"/>
      <c r="C231" s="200"/>
      <c r="D231" s="144"/>
      <c r="E231" s="120">
        <v>273500</v>
      </c>
      <c r="F231" s="131"/>
      <c r="G231" s="131"/>
      <c r="H231" s="132"/>
      <c r="I231" s="133"/>
      <c r="J231" s="132"/>
    </row>
    <row r="232" spans="1:10" ht="15.75">
      <c r="A232" s="201" t="s">
        <v>169</v>
      </c>
      <c r="B232" s="201"/>
      <c r="C232" s="201"/>
      <c r="D232" s="144"/>
      <c r="E232" s="119">
        <v>280000</v>
      </c>
      <c r="F232" s="131"/>
      <c r="G232" s="131"/>
      <c r="H232" s="132"/>
      <c r="I232" s="133"/>
      <c r="J232" s="132"/>
    </row>
    <row r="233" spans="1:10" ht="15">
      <c r="A233" s="200" t="s">
        <v>170</v>
      </c>
      <c r="B233" s="200"/>
      <c r="C233" s="200"/>
      <c r="D233" s="150"/>
      <c r="E233" s="120">
        <v>281120</v>
      </c>
      <c r="F233" s="43"/>
      <c r="G233" s="34"/>
      <c r="H233" s="38"/>
      <c r="I233" s="126"/>
      <c r="J233" s="38"/>
    </row>
    <row r="234" spans="1:10" ht="15">
      <c r="A234" s="200" t="s">
        <v>171</v>
      </c>
      <c r="B234" s="200"/>
      <c r="C234" s="200"/>
      <c r="D234" s="150"/>
      <c r="E234" s="120">
        <v>281400</v>
      </c>
      <c r="F234" s="43"/>
      <c r="G234" s="34"/>
      <c r="H234" s="38"/>
      <c r="I234" s="126"/>
      <c r="J234" s="38"/>
    </row>
    <row r="235" spans="1:10" ht="15">
      <c r="A235" s="200" t="s">
        <v>172</v>
      </c>
      <c r="B235" s="200"/>
      <c r="C235" s="200"/>
      <c r="D235" s="150"/>
      <c r="E235" s="120">
        <v>281600</v>
      </c>
      <c r="F235" s="43"/>
      <c r="G235" s="34"/>
      <c r="H235" s="38"/>
      <c r="I235" s="126"/>
      <c r="J235" s="38"/>
    </row>
    <row r="236" spans="1:10" ht="15">
      <c r="A236" s="236" t="s">
        <v>173</v>
      </c>
      <c r="B236" s="236"/>
      <c r="C236" s="236"/>
      <c r="D236" s="150"/>
      <c r="E236" s="120">
        <v>281900</v>
      </c>
      <c r="F236" s="43"/>
      <c r="G236" s="34"/>
      <c r="H236" s="38"/>
      <c r="I236" s="126"/>
      <c r="J236" s="38"/>
    </row>
    <row r="237" spans="1:10" ht="15">
      <c r="A237" s="237" t="s">
        <v>174</v>
      </c>
      <c r="B237" s="237"/>
      <c r="C237" s="237"/>
      <c r="D237" s="150"/>
      <c r="E237" s="120">
        <v>290000</v>
      </c>
      <c r="F237" s="43"/>
      <c r="G237" s="34"/>
      <c r="H237" s="38"/>
      <c r="I237" s="126"/>
      <c r="J237" s="38"/>
    </row>
    <row r="238" spans="1:10" ht="15">
      <c r="A238" s="200" t="s">
        <v>175</v>
      </c>
      <c r="B238" s="200"/>
      <c r="C238" s="200"/>
      <c r="D238" s="150"/>
      <c r="E238" s="120">
        <v>291300</v>
      </c>
      <c r="F238" s="43"/>
      <c r="G238" s="34"/>
      <c r="H238" s="38"/>
      <c r="I238" s="126"/>
      <c r="J238" s="38"/>
    </row>
    <row r="239" spans="1:10" ht="15">
      <c r="A239" s="200" t="s">
        <v>176</v>
      </c>
      <c r="B239" s="200"/>
      <c r="C239" s="200"/>
      <c r="D239" s="150"/>
      <c r="E239" s="120">
        <v>291320</v>
      </c>
      <c r="F239" s="43"/>
      <c r="G239" s="34"/>
      <c r="H239" s="38"/>
      <c r="I239" s="126"/>
      <c r="J239" s="38"/>
    </row>
    <row r="240" spans="1:10" ht="15">
      <c r="A240" s="223" t="s">
        <v>93</v>
      </c>
      <c r="B240" s="223"/>
      <c r="C240" s="223"/>
      <c r="D240" s="142">
        <v>3</v>
      </c>
      <c r="E240" s="142">
        <v>300000</v>
      </c>
      <c r="F240" s="43"/>
      <c r="G240" s="43"/>
      <c r="H240" s="134"/>
      <c r="I240" s="135"/>
      <c r="J240" s="134"/>
    </row>
    <row r="241" spans="1:10" ht="15">
      <c r="A241" s="217" t="s">
        <v>94</v>
      </c>
      <c r="B241" s="217"/>
      <c r="C241" s="217"/>
      <c r="D241" s="151" t="s">
        <v>95</v>
      </c>
      <c r="E241" s="151" t="s">
        <v>96</v>
      </c>
      <c r="F241" s="43"/>
      <c r="G241" s="43"/>
      <c r="H241" s="134"/>
      <c r="I241" s="135"/>
      <c r="J241" s="134"/>
    </row>
    <row r="242" spans="1:10" ht="15">
      <c r="A242" s="212" t="s">
        <v>97</v>
      </c>
      <c r="B242" s="212"/>
      <c r="C242" s="212"/>
      <c r="D242" s="143"/>
      <c r="E242" s="152" t="s">
        <v>98</v>
      </c>
      <c r="F242" s="43"/>
      <c r="G242" s="43"/>
      <c r="H242" s="134"/>
      <c r="I242" s="135"/>
      <c r="J242" s="134"/>
    </row>
    <row r="243" spans="1:10" ht="15">
      <c r="A243" s="238" t="s">
        <v>177</v>
      </c>
      <c r="B243" s="238"/>
      <c r="C243" s="238"/>
      <c r="D243" s="143"/>
      <c r="E243" s="121" t="s">
        <v>179</v>
      </c>
      <c r="F243" s="43"/>
      <c r="G243" s="43"/>
      <c r="H243" s="134"/>
      <c r="I243" s="135"/>
      <c r="J243" s="134"/>
    </row>
    <row r="244" spans="1:10" ht="15">
      <c r="A244" s="238" t="s">
        <v>178</v>
      </c>
      <c r="B244" s="238"/>
      <c r="C244" s="238"/>
      <c r="D244" s="143"/>
      <c r="E244" s="121" t="s">
        <v>180</v>
      </c>
      <c r="F244" s="43"/>
      <c r="G244" s="43"/>
      <c r="H244" s="134"/>
      <c r="I244" s="135"/>
      <c r="J244" s="134"/>
    </row>
    <row r="245" spans="1:10" ht="15">
      <c r="A245" s="212" t="s">
        <v>99</v>
      </c>
      <c r="B245" s="212"/>
      <c r="C245" s="212"/>
      <c r="D245" s="143"/>
      <c r="E245" s="153">
        <v>314110</v>
      </c>
      <c r="F245" s="43"/>
      <c r="G245" s="34"/>
      <c r="H245" s="35"/>
      <c r="I245" s="46"/>
      <c r="J245" s="35"/>
    </row>
    <row r="246" spans="1:10" ht="18.75">
      <c r="A246" s="212" t="s">
        <v>100</v>
      </c>
      <c r="B246" s="212"/>
      <c r="C246" s="212"/>
      <c r="D246" s="143"/>
      <c r="E246" s="153">
        <v>315110</v>
      </c>
      <c r="F246" s="43"/>
      <c r="G246" s="34"/>
      <c r="H246" s="35"/>
      <c r="I246" s="136"/>
      <c r="J246" s="35"/>
    </row>
    <row r="247" spans="1:10" ht="18.75">
      <c r="A247" s="239" t="s">
        <v>101</v>
      </c>
      <c r="B247" s="239"/>
      <c r="C247" s="239"/>
      <c r="D247" s="143"/>
      <c r="E247" s="153">
        <v>316110</v>
      </c>
      <c r="F247" s="43"/>
      <c r="G247" s="34"/>
      <c r="H247" s="35"/>
      <c r="I247" s="136"/>
      <c r="J247" s="35"/>
    </row>
    <row r="248" spans="1:10" ht="15">
      <c r="A248" s="212" t="s">
        <v>102</v>
      </c>
      <c r="B248" s="212"/>
      <c r="C248" s="212"/>
      <c r="D248" s="143"/>
      <c r="E248" s="153">
        <v>317110</v>
      </c>
      <c r="F248" s="43"/>
      <c r="G248" s="34"/>
      <c r="H248" s="35"/>
      <c r="I248" s="46"/>
      <c r="J248" s="35"/>
    </row>
    <row r="249" spans="1:10" ht="15">
      <c r="A249" s="212" t="s">
        <v>103</v>
      </c>
      <c r="B249" s="212"/>
      <c r="C249" s="212"/>
      <c r="D249" s="154"/>
      <c r="E249" s="153">
        <v>318110</v>
      </c>
      <c r="F249" s="43"/>
      <c r="G249" s="34"/>
      <c r="H249" s="35"/>
      <c r="I249" s="46"/>
      <c r="J249" s="35"/>
    </row>
    <row r="250" spans="1:10" ht="15">
      <c r="A250" s="212" t="s">
        <v>104</v>
      </c>
      <c r="B250" s="212"/>
      <c r="C250" s="212"/>
      <c r="D250" s="154"/>
      <c r="E250" s="153">
        <v>319100</v>
      </c>
      <c r="F250" s="43"/>
      <c r="G250" s="34"/>
      <c r="H250" s="35"/>
      <c r="I250" s="46"/>
      <c r="J250" s="35"/>
    </row>
    <row r="251" spans="1:10" ht="15">
      <c r="A251" s="217" t="s">
        <v>105</v>
      </c>
      <c r="B251" s="217"/>
      <c r="C251" s="217"/>
      <c r="D251" s="155">
        <v>33</v>
      </c>
      <c r="E251" s="151" t="s">
        <v>106</v>
      </c>
      <c r="F251" s="43"/>
      <c r="G251" s="43"/>
      <c r="H251" s="134"/>
      <c r="I251" s="135"/>
      <c r="J251" s="134"/>
    </row>
    <row r="252" spans="1:10" ht="15">
      <c r="A252" s="212" t="s">
        <v>107</v>
      </c>
      <c r="B252" s="212"/>
      <c r="C252" s="212"/>
      <c r="D252" s="154"/>
      <c r="E252" s="153">
        <v>331110</v>
      </c>
      <c r="F252" s="43"/>
      <c r="G252" s="34"/>
      <c r="H252" s="35"/>
      <c r="I252" s="46"/>
      <c r="J252" s="35"/>
    </row>
    <row r="253" spans="1:10" ht="15">
      <c r="A253" s="212" t="s">
        <v>108</v>
      </c>
      <c r="B253" s="212"/>
      <c r="C253" s="212"/>
      <c r="D253" s="154"/>
      <c r="E253" s="153">
        <v>332110</v>
      </c>
      <c r="F253" s="43"/>
      <c r="G253" s="34"/>
      <c r="H253" s="35"/>
      <c r="I253" s="46"/>
      <c r="J253" s="35"/>
    </row>
    <row r="254" spans="1:10" ht="15">
      <c r="A254" s="212" t="s">
        <v>109</v>
      </c>
      <c r="B254" s="212"/>
      <c r="C254" s="212"/>
      <c r="D254" s="154"/>
      <c r="E254" s="153">
        <v>333110</v>
      </c>
      <c r="F254" s="43"/>
      <c r="G254" s="34"/>
      <c r="H254" s="35"/>
      <c r="I254" s="46"/>
      <c r="J254" s="35"/>
    </row>
    <row r="255" spans="1:10" ht="15">
      <c r="A255" s="212" t="s">
        <v>110</v>
      </c>
      <c r="B255" s="212"/>
      <c r="C255" s="212"/>
      <c r="D255" s="154"/>
      <c r="E255" s="153">
        <v>334110</v>
      </c>
      <c r="F255" s="43"/>
      <c r="G255" s="34"/>
      <c r="H255" s="35"/>
      <c r="I255" s="46"/>
      <c r="J255" s="35"/>
    </row>
    <row r="256" spans="1:10" ht="15">
      <c r="A256" s="212" t="s">
        <v>111</v>
      </c>
      <c r="B256" s="212"/>
      <c r="C256" s="212"/>
      <c r="D256" s="154"/>
      <c r="E256" s="153">
        <v>335110</v>
      </c>
      <c r="F256" s="43"/>
      <c r="G256" s="34"/>
      <c r="H256" s="35"/>
      <c r="I256" s="46"/>
      <c r="J256" s="35"/>
    </row>
    <row r="257" spans="1:10" ht="15">
      <c r="A257" s="212" t="s">
        <v>112</v>
      </c>
      <c r="B257" s="212"/>
      <c r="C257" s="212"/>
      <c r="D257" s="143"/>
      <c r="E257" s="152" t="s">
        <v>113</v>
      </c>
      <c r="F257" s="43"/>
      <c r="G257" s="37"/>
      <c r="H257" s="35"/>
      <c r="I257" s="46"/>
      <c r="J257" s="35"/>
    </row>
    <row r="258" spans="1:10" ht="15">
      <c r="A258" s="212" t="s">
        <v>114</v>
      </c>
      <c r="B258" s="212"/>
      <c r="C258" s="212"/>
      <c r="D258" s="143"/>
      <c r="E258" s="152" t="s">
        <v>115</v>
      </c>
      <c r="F258" s="43"/>
      <c r="G258" s="44"/>
      <c r="H258" s="35"/>
      <c r="I258" s="35"/>
      <c r="J258" s="35"/>
    </row>
    <row r="259" spans="1:10" ht="15">
      <c r="A259" s="212" t="s">
        <v>116</v>
      </c>
      <c r="B259" s="212"/>
      <c r="C259" s="212"/>
      <c r="D259" s="143"/>
      <c r="E259" s="152" t="s">
        <v>117</v>
      </c>
      <c r="F259" s="43"/>
      <c r="G259" s="44"/>
      <c r="H259" s="35"/>
      <c r="I259" s="35"/>
      <c r="J259" s="35"/>
    </row>
    <row r="260" spans="1:10" ht="15">
      <c r="A260" s="212" t="s">
        <v>118</v>
      </c>
      <c r="B260" s="212"/>
      <c r="C260" s="212"/>
      <c r="D260" s="143"/>
      <c r="E260" s="152" t="s">
        <v>119</v>
      </c>
      <c r="F260" s="43"/>
      <c r="G260" s="44"/>
      <c r="H260" s="35"/>
      <c r="I260" s="35"/>
      <c r="J260" s="35"/>
    </row>
    <row r="261" spans="1:10" ht="15">
      <c r="A261" s="245"/>
      <c r="B261" s="245"/>
      <c r="C261" s="245"/>
      <c r="D261" s="143"/>
      <c r="E261" s="156"/>
      <c r="F261" s="43"/>
      <c r="G261" s="44"/>
      <c r="H261" s="35"/>
      <c r="I261" s="46"/>
      <c r="J261" s="35"/>
    </row>
    <row r="262" spans="1:10" ht="15.75">
      <c r="A262" s="204" t="s">
        <v>40</v>
      </c>
      <c r="B262" s="205"/>
      <c r="C262" s="206"/>
      <c r="D262" s="240" t="s">
        <v>53</v>
      </c>
      <c r="E262" s="241"/>
      <c r="F262" s="17">
        <v>2016</v>
      </c>
      <c r="G262" s="18">
        <v>2017</v>
      </c>
      <c r="H262" s="18">
        <v>2018</v>
      </c>
      <c r="I262" s="18">
        <v>2019</v>
      </c>
      <c r="J262" s="18">
        <v>2020</v>
      </c>
    </row>
    <row r="263" spans="1:10" ht="16.5" thickBot="1">
      <c r="A263" s="207"/>
      <c r="B263" s="208"/>
      <c r="C263" s="209"/>
      <c r="D263" s="157" t="s">
        <v>54</v>
      </c>
      <c r="E263" s="157" t="s">
        <v>55</v>
      </c>
      <c r="F263" s="17" t="s">
        <v>42</v>
      </c>
      <c r="G263" s="18" t="s">
        <v>43</v>
      </c>
      <c r="H263" s="18" t="s">
        <v>43</v>
      </c>
      <c r="I263" s="18" t="s">
        <v>44</v>
      </c>
      <c r="J263" s="18" t="s">
        <v>44</v>
      </c>
    </row>
    <row r="264" spans="1:10" ht="19.5" thickBot="1">
      <c r="A264" s="242" t="s">
        <v>185</v>
      </c>
      <c r="B264" s="243"/>
      <c r="C264" s="244"/>
      <c r="D264" s="158" t="s">
        <v>160</v>
      </c>
      <c r="E264" s="159"/>
      <c r="F264" s="31"/>
      <c r="G264" s="31"/>
      <c r="H264" s="31"/>
      <c r="I264" s="31"/>
      <c r="J264" s="139"/>
    </row>
    <row r="265" spans="1:10" ht="15">
      <c r="A265" s="228" t="s">
        <v>57</v>
      </c>
      <c r="B265" s="228"/>
      <c r="C265" s="228"/>
      <c r="D265" s="141">
        <v>2</v>
      </c>
      <c r="E265" s="141">
        <v>200000</v>
      </c>
      <c r="F265" s="137"/>
      <c r="G265" s="137"/>
      <c r="H265" s="138"/>
      <c r="I265" s="138"/>
      <c r="J265" s="138"/>
    </row>
    <row r="266" spans="1:10" ht="15">
      <c r="A266" s="229" t="s">
        <v>58</v>
      </c>
      <c r="B266" s="229"/>
      <c r="C266" s="229"/>
      <c r="D266" s="142">
        <v>21</v>
      </c>
      <c r="E266" s="142">
        <v>210000</v>
      </c>
      <c r="F266" s="122"/>
      <c r="G266" s="122"/>
      <c r="H266" s="123"/>
      <c r="I266" s="123"/>
      <c r="J266" s="123"/>
    </row>
    <row r="267" spans="1:10" ht="15">
      <c r="A267" s="224" t="s">
        <v>59</v>
      </c>
      <c r="B267" s="224"/>
      <c r="C267" s="224"/>
      <c r="D267" s="143"/>
      <c r="E267" s="143">
        <v>211000</v>
      </c>
      <c r="F267" s="124"/>
      <c r="G267" s="124"/>
      <c r="H267" s="125"/>
      <c r="I267" s="125"/>
      <c r="J267" s="125"/>
    </row>
    <row r="268" spans="1:10" ht="15">
      <c r="A268" s="225" t="s">
        <v>60</v>
      </c>
      <c r="B268" s="225"/>
      <c r="C268" s="225"/>
      <c r="D268" s="143"/>
      <c r="E268" s="144">
        <v>211100</v>
      </c>
      <c r="F268" s="33"/>
      <c r="G268" s="34"/>
      <c r="H268" s="126"/>
      <c r="I268" s="126"/>
      <c r="J268" s="126"/>
    </row>
    <row r="269" spans="1:10" ht="15">
      <c r="A269" s="220" t="s">
        <v>61</v>
      </c>
      <c r="B269" s="220"/>
      <c r="C269" s="220"/>
      <c r="D269" s="143"/>
      <c r="E269" s="145">
        <v>211110</v>
      </c>
      <c r="F269" s="33"/>
      <c r="G269" s="34"/>
      <c r="H269" s="38"/>
      <c r="I269" s="126"/>
      <c r="J269" s="38"/>
    </row>
    <row r="270" spans="1:10" ht="15">
      <c r="A270" s="220" t="s">
        <v>62</v>
      </c>
      <c r="B270" s="220"/>
      <c r="C270" s="220"/>
      <c r="D270" s="143"/>
      <c r="E270" s="145">
        <v>211120</v>
      </c>
      <c r="F270" s="33"/>
      <c r="G270" s="34"/>
      <c r="H270" s="38"/>
      <c r="I270" s="126"/>
      <c r="J270" s="38"/>
    </row>
    <row r="271" spans="1:10" ht="15">
      <c r="A271" s="220" t="s">
        <v>63</v>
      </c>
      <c r="B271" s="220"/>
      <c r="C271" s="220"/>
      <c r="D271" s="143"/>
      <c r="E271" s="145">
        <v>211130</v>
      </c>
      <c r="F271" s="33"/>
      <c r="G271" s="34"/>
      <c r="H271" s="38"/>
      <c r="I271" s="126"/>
      <c r="J271" s="38"/>
    </row>
    <row r="272" spans="1:10" ht="15">
      <c r="A272" s="220" t="s">
        <v>64</v>
      </c>
      <c r="B272" s="220"/>
      <c r="C272" s="220"/>
      <c r="D272" s="143"/>
      <c r="E272" s="145">
        <v>211140</v>
      </c>
      <c r="F272" s="33"/>
      <c r="G272" s="34"/>
      <c r="H272" s="38"/>
      <c r="I272" s="126"/>
      <c r="J272" s="38"/>
    </row>
    <row r="273" spans="1:10" ht="15">
      <c r="A273" s="220" t="s">
        <v>65</v>
      </c>
      <c r="B273" s="220"/>
      <c r="C273" s="220"/>
      <c r="D273" s="143"/>
      <c r="E273" s="145">
        <v>211150</v>
      </c>
      <c r="F273" s="33"/>
      <c r="G273" s="34"/>
      <c r="H273" s="35"/>
      <c r="I273" s="46"/>
      <c r="J273" s="35"/>
    </row>
    <row r="274" spans="1:10" ht="15">
      <c r="A274" s="221" t="s">
        <v>60</v>
      </c>
      <c r="B274" s="221"/>
      <c r="C274" s="221"/>
      <c r="D274" s="146"/>
      <c r="E274" s="147">
        <v>211180</v>
      </c>
      <c r="F274" s="127"/>
      <c r="G274" s="128"/>
      <c r="H274" s="129"/>
      <c r="I274" s="129"/>
      <c r="J274" s="129"/>
    </row>
    <row r="275" spans="1:10" ht="15">
      <c r="A275" s="222" t="s">
        <v>66</v>
      </c>
      <c r="B275" s="222"/>
      <c r="C275" s="222"/>
      <c r="D275" s="143"/>
      <c r="E275" s="144">
        <v>211200</v>
      </c>
      <c r="F275" s="33"/>
      <c r="G275" s="34"/>
      <c r="H275" s="35"/>
      <c r="I275" s="46"/>
      <c r="J275" s="35"/>
    </row>
    <row r="276" spans="1:10" ht="15">
      <c r="A276" s="223" t="s">
        <v>67</v>
      </c>
      <c r="B276" s="223"/>
      <c r="C276" s="223"/>
      <c r="D276" s="143"/>
      <c r="E276" s="143">
        <v>212000</v>
      </c>
      <c r="F276" s="33"/>
      <c r="G276" s="34"/>
      <c r="H276" s="35"/>
      <c r="I276" s="46"/>
      <c r="J276" s="35"/>
    </row>
    <row r="277" spans="1:10" ht="15">
      <c r="A277" s="212" t="s">
        <v>68</v>
      </c>
      <c r="B277" s="212"/>
      <c r="C277" s="212"/>
      <c r="D277" s="148"/>
      <c r="E277" s="145">
        <v>212100</v>
      </c>
      <c r="F277" s="33"/>
      <c r="G277" s="37"/>
      <c r="H277" s="38"/>
      <c r="I277" s="126"/>
      <c r="J277" s="38"/>
    </row>
    <row r="278" spans="1:10" ht="15">
      <c r="A278" s="212" t="s">
        <v>69</v>
      </c>
      <c r="B278" s="212"/>
      <c r="C278" s="212"/>
      <c r="D278" s="148"/>
      <c r="E278" s="145">
        <v>212210</v>
      </c>
      <c r="F278" s="43"/>
      <c r="G278" s="37"/>
      <c r="H278" s="38"/>
      <c r="I278" s="126"/>
      <c r="J278" s="38"/>
    </row>
    <row r="279" spans="1:10" ht="15">
      <c r="A279" s="217" t="s">
        <v>70</v>
      </c>
      <c r="B279" s="217"/>
      <c r="C279" s="217"/>
      <c r="D279" s="143">
        <v>22</v>
      </c>
      <c r="E279" s="143">
        <v>220000</v>
      </c>
      <c r="F279" s="34"/>
      <c r="G279" s="34"/>
      <c r="H279" s="126"/>
      <c r="I279" s="126"/>
      <c r="J279" s="126"/>
    </row>
    <row r="280" spans="1:10" ht="15">
      <c r="A280" s="217" t="s">
        <v>71</v>
      </c>
      <c r="B280" s="217"/>
      <c r="C280" s="217"/>
      <c r="D280" s="143"/>
      <c r="E280" s="144">
        <v>222100</v>
      </c>
      <c r="F280" s="33"/>
      <c r="G280" s="33"/>
      <c r="H280" s="41"/>
      <c r="I280" s="130"/>
      <c r="J280" s="41"/>
    </row>
    <row r="281" spans="1:10" ht="15">
      <c r="A281" s="218" t="s">
        <v>72</v>
      </c>
      <c r="B281" s="218"/>
      <c r="C281" s="218"/>
      <c r="D281" s="143"/>
      <c r="E281" s="145">
        <v>222110</v>
      </c>
      <c r="F281" s="33"/>
      <c r="G281" s="37"/>
      <c r="H281" s="38"/>
      <c r="I281" s="126"/>
      <c r="J281" s="38"/>
    </row>
    <row r="282" spans="1:10" ht="15">
      <c r="A282" s="219" t="s">
        <v>73</v>
      </c>
      <c r="B282" s="219"/>
      <c r="C282" s="219"/>
      <c r="D282" s="143"/>
      <c r="E282" s="149">
        <v>222120</v>
      </c>
      <c r="F282" s="33"/>
      <c r="G282" s="37"/>
      <c r="H282" s="38"/>
      <c r="I282" s="126"/>
      <c r="J282" s="38"/>
    </row>
    <row r="283" spans="1:10" ht="15">
      <c r="A283" s="219" t="s">
        <v>74</v>
      </c>
      <c r="B283" s="219"/>
      <c r="C283" s="219"/>
      <c r="D283" s="143"/>
      <c r="E283" s="149">
        <v>222130</v>
      </c>
      <c r="F283" s="33"/>
      <c r="G283" s="37"/>
      <c r="H283" s="38"/>
      <c r="I283" s="126"/>
      <c r="J283" s="38"/>
    </row>
    <row r="284" spans="1:10" ht="15">
      <c r="A284" s="219" t="s">
        <v>75</v>
      </c>
      <c r="B284" s="219"/>
      <c r="C284" s="219"/>
      <c r="D284" s="143"/>
      <c r="E284" s="149">
        <v>222140</v>
      </c>
      <c r="F284" s="33"/>
      <c r="G284" s="37"/>
      <c r="H284" s="38"/>
      <c r="I284" s="126"/>
      <c r="J284" s="38"/>
    </row>
    <row r="285" spans="1:10" ht="15">
      <c r="A285" s="218" t="s">
        <v>76</v>
      </c>
      <c r="B285" s="218"/>
      <c r="C285" s="218"/>
      <c r="D285" s="143"/>
      <c r="E285" s="145">
        <v>222190</v>
      </c>
      <c r="F285" s="33"/>
      <c r="G285" s="37"/>
      <c r="H285" s="38"/>
      <c r="I285" s="126"/>
      <c r="J285" s="38"/>
    </row>
    <row r="286" spans="1:10" ht="15">
      <c r="A286" s="217" t="s">
        <v>77</v>
      </c>
      <c r="B286" s="217"/>
      <c r="C286" s="217"/>
      <c r="D286" s="143"/>
      <c r="E286" s="144">
        <v>222200</v>
      </c>
      <c r="F286" s="33"/>
      <c r="G286" s="33"/>
      <c r="H286" s="41"/>
      <c r="I286" s="130"/>
      <c r="J286" s="41"/>
    </row>
    <row r="287" spans="1:10" ht="15">
      <c r="A287" s="218" t="s">
        <v>78</v>
      </c>
      <c r="B287" s="218"/>
      <c r="C287" s="218"/>
      <c r="D287" s="143"/>
      <c r="E287" s="145">
        <v>222210</v>
      </c>
      <c r="F287" s="33"/>
      <c r="G287" s="37"/>
      <c r="H287" s="38"/>
      <c r="I287" s="126"/>
      <c r="J287" s="38"/>
    </row>
    <row r="288" spans="1:10" ht="15">
      <c r="A288" s="218" t="s">
        <v>79</v>
      </c>
      <c r="B288" s="218"/>
      <c r="C288" s="218"/>
      <c r="D288" s="143"/>
      <c r="E288" s="145">
        <v>222220</v>
      </c>
      <c r="F288" s="33"/>
      <c r="G288" s="37"/>
      <c r="H288" s="38"/>
      <c r="I288" s="126"/>
      <c r="J288" s="38"/>
    </row>
    <row r="289" spans="1:10" ht="15">
      <c r="A289" s="217" t="s">
        <v>80</v>
      </c>
      <c r="B289" s="217"/>
      <c r="C289" s="217"/>
      <c r="D289" s="143"/>
      <c r="E289" s="144">
        <v>222300</v>
      </c>
      <c r="F289" s="33"/>
      <c r="G289" s="37"/>
      <c r="H289" s="38"/>
      <c r="I289" s="126"/>
      <c r="J289" s="38"/>
    </row>
    <row r="290" spans="1:10" ht="15">
      <c r="A290" s="217" t="s">
        <v>81</v>
      </c>
      <c r="B290" s="217"/>
      <c r="C290" s="217"/>
      <c r="D290" s="143"/>
      <c r="E290" s="144">
        <v>222400</v>
      </c>
      <c r="F290" s="33"/>
      <c r="G290" s="34"/>
      <c r="H290" s="35"/>
      <c r="I290" s="46"/>
      <c r="J290" s="35"/>
    </row>
    <row r="291" spans="1:10" ht="15">
      <c r="A291" s="217" t="s">
        <v>82</v>
      </c>
      <c r="B291" s="217"/>
      <c r="C291" s="217"/>
      <c r="D291" s="143"/>
      <c r="E291" s="144">
        <v>222500</v>
      </c>
      <c r="F291" s="33"/>
      <c r="G291" s="34"/>
      <c r="H291" s="35"/>
      <c r="I291" s="46"/>
      <c r="J291" s="35"/>
    </row>
    <row r="292" spans="1:10" ht="15">
      <c r="A292" s="217" t="s">
        <v>83</v>
      </c>
      <c r="B292" s="217"/>
      <c r="C292" s="217"/>
      <c r="D292" s="143"/>
      <c r="E292" s="144">
        <v>222600</v>
      </c>
      <c r="F292" s="33"/>
      <c r="G292" s="34"/>
      <c r="H292" s="35"/>
      <c r="I292" s="46"/>
      <c r="J292" s="35"/>
    </row>
    <row r="293" spans="1:10" ht="15">
      <c r="A293" s="217" t="s">
        <v>84</v>
      </c>
      <c r="B293" s="217"/>
      <c r="C293" s="217"/>
      <c r="D293" s="143"/>
      <c r="E293" s="144">
        <v>222700</v>
      </c>
      <c r="F293" s="33"/>
      <c r="G293" s="33"/>
      <c r="H293" s="41"/>
      <c r="I293" s="130"/>
      <c r="J293" s="41"/>
    </row>
    <row r="294" spans="1:10" ht="15">
      <c r="A294" s="212" t="s">
        <v>85</v>
      </c>
      <c r="B294" s="212"/>
      <c r="C294" s="212"/>
      <c r="D294" s="148"/>
      <c r="E294" s="148">
        <v>222710</v>
      </c>
      <c r="F294" s="33"/>
      <c r="G294" s="34"/>
      <c r="H294" s="35"/>
      <c r="I294" s="46"/>
      <c r="J294" s="35"/>
    </row>
    <row r="295" spans="1:10" ht="15">
      <c r="A295" s="217" t="s">
        <v>86</v>
      </c>
      <c r="B295" s="217"/>
      <c r="C295" s="217"/>
      <c r="D295" s="143"/>
      <c r="E295" s="144">
        <v>222900</v>
      </c>
      <c r="F295" s="33"/>
      <c r="G295" s="33"/>
      <c r="H295" s="41"/>
      <c r="I295" s="130"/>
      <c r="J295" s="41"/>
    </row>
    <row r="296" spans="1:10" ht="15">
      <c r="A296" s="212" t="s">
        <v>87</v>
      </c>
      <c r="B296" s="212"/>
      <c r="C296" s="212"/>
      <c r="D296" s="143"/>
      <c r="E296" s="145">
        <v>222910</v>
      </c>
      <c r="F296" s="33"/>
      <c r="G296" s="33"/>
      <c r="H296" s="41"/>
      <c r="I296" s="130"/>
      <c r="J296" s="41"/>
    </row>
    <row r="297" spans="1:10" ht="15">
      <c r="A297" s="212" t="s">
        <v>88</v>
      </c>
      <c r="B297" s="212"/>
      <c r="C297" s="212"/>
      <c r="D297" s="143"/>
      <c r="E297" s="145">
        <v>222970</v>
      </c>
      <c r="F297" s="33"/>
      <c r="G297" s="33"/>
      <c r="H297" s="41"/>
      <c r="I297" s="130"/>
      <c r="J297" s="41"/>
    </row>
    <row r="298" spans="1:10" ht="15">
      <c r="A298" s="212" t="s">
        <v>89</v>
      </c>
      <c r="B298" s="212"/>
      <c r="C298" s="212"/>
      <c r="D298" s="143"/>
      <c r="E298" s="145">
        <v>222980</v>
      </c>
      <c r="F298" s="33"/>
      <c r="G298" s="33"/>
      <c r="H298" s="41"/>
      <c r="I298" s="130"/>
      <c r="J298" s="41"/>
    </row>
    <row r="299" spans="1:10" ht="15">
      <c r="A299" s="212" t="s">
        <v>90</v>
      </c>
      <c r="B299" s="212"/>
      <c r="C299" s="212"/>
      <c r="D299" s="148"/>
      <c r="E299" s="148">
        <v>222990</v>
      </c>
      <c r="F299" s="33"/>
      <c r="G299" s="34"/>
      <c r="H299" s="35"/>
      <c r="I299" s="46"/>
      <c r="J299" s="35"/>
    </row>
    <row r="300" spans="1:10" ht="15">
      <c r="A300" s="213" t="s">
        <v>167</v>
      </c>
      <c r="B300" s="213"/>
      <c r="C300" s="213"/>
      <c r="D300" s="144">
        <v>27</v>
      </c>
      <c r="E300" s="119">
        <v>270000</v>
      </c>
      <c r="F300" s="131"/>
      <c r="G300" s="131"/>
      <c r="H300" s="132"/>
      <c r="I300" s="133"/>
      <c r="J300" s="132"/>
    </row>
    <row r="301" spans="1:10" ht="15">
      <c r="A301" s="200" t="s">
        <v>91</v>
      </c>
      <c r="B301" s="200"/>
      <c r="C301" s="200"/>
      <c r="D301" s="144"/>
      <c r="E301" s="120">
        <v>273000</v>
      </c>
      <c r="F301" s="131"/>
      <c r="G301" s="131"/>
      <c r="H301" s="132"/>
      <c r="I301" s="133"/>
      <c r="J301" s="132"/>
    </row>
    <row r="302" spans="1:10" ht="15">
      <c r="A302" s="200" t="s">
        <v>168</v>
      </c>
      <c r="B302" s="200"/>
      <c r="C302" s="200"/>
      <c r="D302" s="144"/>
      <c r="E302" s="120">
        <v>273200</v>
      </c>
      <c r="F302" s="131"/>
      <c r="G302" s="131"/>
      <c r="H302" s="132"/>
      <c r="I302" s="133"/>
      <c r="J302" s="132"/>
    </row>
    <row r="303" spans="1:10" ht="15">
      <c r="A303" s="200" t="s">
        <v>92</v>
      </c>
      <c r="B303" s="200"/>
      <c r="C303" s="200"/>
      <c r="D303" s="144"/>
      <c r="E303" s="120">
        <v>273500</v>
      </c>
      <c r="F303" s="131"/>
      <c r="G303" s="131"/>
      <c r="H303" s="132"/>
      <c r="I303" s="133"/>
      <c r="J303" s="132"/>
    </row>
    <row r="304" spans="1:10" ht="15.75">
      <c r="A304" s="201" t="s">
        <v>169</v>
      </c>
      <c r="B304" s="201"/>
      <c r="C304" s="201"/>
      <c r="D304" s="144"/>
      <c r="E304" s="119">
        <v>280000</v>
      </c>
      <c r="F304" s="131"/>
      <c r="G304" s="131"/>
      <c r="H304" s="132"/>
      <c r="I304" s="133"/>
      <c r="J304" s="132"/>
    </row>
    <row r="305" spans="1:10" ht="15">
      <c r="A305" s="200" t="s">
        <v>170</v>
      </c>
      <c r="B305" s="200"/>
      <c r="C305" s="200"/>
      <c r="D305" s="150"/>
      <c r="E305" s="120">
        <v>281120</v>
      </c>
      <c r="F305" s="43"/>
      <c r="G305" s="34"/>
      <c r="H305" s="38"/>
      <c r="I305" s="126"/>
      <c r="J305" s="38"/>
    </row>
    <row r="306" spans="1:10" ht="15">
      <c r="A306" s="200" t="s">
        <v>171</v>
      </c>
      <c r="B306" s="200"/>
      <c r="C306" s="200"/>
      <c r="D306" s="150"/>
      <c r="E306" s="120">
        <v>281400</v>
      </c>
      <c r="F306" s="43"/>
      <c r="G306" s="34"/>
      <c r="H306" s="38"/>
      <c r="I306" s="126"/>
      <c r="J306" s="38"/>
    </row>
    <row r="307" spans="1:10" ht="15">
      <c r="A307" s="200" t="s">
        <v>172</v>
      </c>
      <c r="B307" s="200"/>
      <c r="C307" s="200"/>
      <c r="D307" s="150"/>
      <c r="E307" s="120">
        <v>281600</v>
      </c>
      <c r="F307" s="43"/>
      <c r="G307" s="34"/>
      <c r="H307" s="38"/>
      <c r="I307" s="126"/>
      <c r="J307" s="38"/>
    </row>
    <row r="308" spans="1:10" ht="15">
      <c r="A308" s="236" t="s">
        <v>173</v>
      </c>
      <c r="B308" s="236"/>
      <c r="C308" s="236"/>
      <c r="D308" s="150"/>
      <c r="E308" s="120">
        <v>281900</v>
      </c>
      <c r="F308" s="43"/>
      <c r="G308" s="34"/>
      <c r="H308" s="38"/>
      <c r="I308" s="126"/>
      <c r="J308" s="38"/>
    </row>
    <row r="309" spans="1:10" ht="15">
      <c r="A309" s="237" t="s">
        <v>174</v>
      </c>
      <c r="B309" s="237"/>
      <c r="C309" s="237"/>
      <c r="D309" s="150"/>
      <c r="E309" s="120">
        <v>290000</v>
      </c>
      <c r="F309" s="43"/>
      <c r="G309" s="34"/>
      <c r="H309" s="38"/>
      <c r="I309" s="126"/>
      <c r="J309" s="38"/>
    </row>
    <row r="310" spans="1:10" ht="15">
      <c r="A310" s="200" t="s">
        <v>175</v>
      </c>
      <c r="B310" s="200"/>
      <c r="C310" s="200"/>
      <c r="D310" s="150"/>
      <c r="E310" s="120">
        <v>291300</v>
      </c>
      <c r="F310" s="43"/>
      <c r="G310" s="34"/>
      <c r="H310" s="38"/>
      <c r="I310" s="126"/>
      <c r="J310" s="38"/>
    </row>
    <row r="311" spans="1:10" ht="15">
      <c r="A311" s="200" t="s">
        <v>176</v>
      </c>
      <c r="B311" s="200"/>
      <c r="C311" s="200"/>
      <c r="D311" s="150"/>
      <c r="E311" s="120">
        <v>291320</v>
      </c>
      <c r="F311" s="43"/>
      <c r="G311" s="34"/>
      <c r="H311" s="38"/>
      <c r="I311" s="126"/>
      <c r="J311" s="38"/>
    </row>
    <row r="312" spans="1:10" ht="15">
      <c r="A312" s="223" t="s">
        <v>93</v>
      </c>
      <c r="B312" s="223"/>
      <c r="C312" s="223"/>
      <c r="D312" s="142">
        <v>3</v>
      </c>
      <c r="E312" s="142">
        <v>300000</v>
      </c>
      <c r="F312" s="43"/>
      <c r="G312" s="43"/>
      <c r="H312" s="134"/>
      <c r="I312" s="135"/>
      <c r="J312" s="134"/>
    </row>
    <row r="313" spans="1:10" ht="15">
      <c r="A313" s="217" t="s">
        <v>94</v>
      </c>
      <c r="B313" s="217"/>
      <c r="C313" s="217"/>
      <c r="D313" s="151" t="s">
        <v>95</v>
      </c>
      <c r="E313" s="151" t="s">
        <v>96</v>
      </c>
      <c r="F313" s="43"/>
      <c r="G313" s="43"/>
      <c r="H313" s="134"/>
      <c r="I313" s="135"/>
      <c r="J313" s="134"/>
    </row>
    <row r="314" spans="1:10" ht="15">
      <c r="A314" s="212" t="s">
        <v>97</v>
      </c>
      <c r="B314" s="212"/>
      <c r="C314" s="212"/>
      <c r="D314" s="143"/>
      <c r="E314" s="152" t="s">
        <v>98</v>
      </c>
      <c r="F314" s="43"/>
      <c r="G314" s="43"/>
      <c r="H314" s="134"/>
      <c r="I314" s="135"/>
      <c r="J314" s="134"/>
    </row>
    <row r="315" spans="1:10" ht="15">
      <c r="A315" s="238" t="s">
        <v>177</v>
      </c>
      <c r="B315" s="238"/>
      <c r="C315" s="238"/>
      <c r="D315" s="143"/>
      <c r="E315" s="121" t="s">
        <v>179</v>
      </c>
      <c r="F315" s="43"/>
      <c r="G315" s="43"/>
      <c r="H315" s="134"/>
      <c r="I315" s="135"/>
      <c r="J315" s="134"/>
    </row>
    <row r="316" spans="1:10" ht="15">
      <c r="A316" s="238" t="s">
        <v>178</v>
      </c>
      <c r="B316" s="238"/>
      <c r="C316" s="238"/>
      <c r="D316" s="143"/>
      <c r="E316" s="121" t="s">
        <v>180</v>
      </c>
      <c r="F316" s="43"/>
      <c r="G316" s="43"/>
      <c r="H316" s="134"/>
      <c r="I316" s="135"/>
      <c r="J316" s="134"/>
    </row>
    <row r="317" spans="1:10" ht="15">
      <c r="A317" s="212" t="s">
        <v>99</v>
      </c>
      <c r="B317" s="212"/>
      <c r="C317" s="212"/>
      <c r="D317" s="143"/>
      <c r="E317" s="153">
        <v>314110</v>
      </c>
      <c r="F317" s="43"/>
      <c r="G317" s="34"/>
      <c r="H317" s="35"/>
      <c r="I317" s="46"/>
      <c r="J317" s="35"/>
    </row>
    <row r="318" spans="1:10" ht="18.75">
      <c r="A318" s="212" t="s">
        <v>100</v>
      </c>
      <c r="B318" s="212"/>
      <c r="C318" s="212"/>
      <c r="D318" s="143"/>
      <c r="E318" s="153">
        <v>315110</v>
      </c>
      <c r="F318" s="43"/>
      <c r="G318" s="34"/>
      <c r="H318" s="35"/>
      <c r="I318" s="136"/>
      <c r="J318" s="35"/>
    </row>
    <row r="319" spans="1:10" ht="18.75">
      <c r="A319" s="239" t="s">
        <v>101</v>
      </c>
      <c r="B319" s="239"/>
      <c r="C319" s="239"/>
      <c r="D319" s="143"/>
      <c r="E319" s="153">
        <v>316110</v>
      </c>
      <c r="F319" s="43"/>
      <c r="G319" s="34"/>
      <c r="H319" s="35"/>
      <c r="I319" s="136"/>
      <c r="J319" s="35"/>
    </row>
    <row r="320" spans="1:10" ht="15">
      <c r="A320" s="212" t="s">
        <v>102</v>
      </c>
      <c r="B320" s="212"/>
      <c r="C320" s="212"/>
      <c r="D320" s="143"/>
      <c r="E320" s="153">
        <v>317110</v>
      </c>
      <c r="F320" s="43"/>
      <c r="G320" s="34"/>
      <c r="H320" s="35"/>
      <c r="I320" s="46"/>
      <c r="J320" s="35"/>
    </row>
    <row r="321" spans="1:10" ht="15">
      <c r="A321" s="212" t="s">
        <v>103</v>
      </c>
      <c r="B321" s="212"/>
      <c r="C321" s="212"/>
      <c r="D321" s="154"/>
      <c r="E321" s="153">
        <v>318110</v>
      </c>
      <c r="F321" s="43"/>
      <c r="G321" s="34"/>
      <c r="H321" s="35"/>
      <c r="I321" s="46"/>
      <c r="J321" s="35"/>
    </row>
    <row r="322" spans="1:10" ht="15">
      <c r="A322" s="212" t="s">
        <v>104</v>
      </c>
      <c r="B322" s="212"/>
      <c r="C322" s="212"/>
      <c r="D322" s="154"/>
      <c r="E322" s="153">
        <v>319100</v>
      </c>
      <c r="F322" s="43"/>
      <c r="G322" s="34"/>
      <c r="H322" s="35"/>
      <c r="I322" s="46"/>
      <c r="J322" s="35"/>
    </row>
    <row r="323" spans="1:10" ht="15">
      <c r="A323" s="217" t="s">
        <v>105</v>
      </c>
      <c r="B323" s="217"/>
      <c r="C323" s="217"/>
      <c r="D323" s="155">
        <v>33</v>
      </c>
      <c r="E323" s="151" t="s">
        <v>106</v>
      </c>
      <c r="F323" s="43"/>
      <c r="G323" s="43"/>
      <c r="H323" s="134"/>
      <c r="I323" s="135"/>
      <c r="J323" s="134"/>
    </row>
    <row r="324" spans="1:10" ht="15">
      <c r="A324" s="212" t="s">
        <v>107</v>
      </c>
      <c r="B324" s="212"/>
      <c r="C324" s="212"/>
      <c r="D324" s="154"/>
      <c r="E324" s="153">
        <v>331110</v>
      </c>
      <c r="F324" s="43"/>
      <c r="G324" s="34"/>
      <c r="H324" s="35"/>
      <c r="I324" s="46"/>
      <c r="J324" s="35"/>
    </row>
    <row r="325" spans="1:10" ht="15">
      <c r="A325" s="212" t="s">
        <v>108</v>
      </c>
      <c r="B325" s="212"/>
      <c r="C325" s="212"/>
      <c r="D325" s="154"/>
      <c r="E325" s="153">
        <v>332110</v>
      </c>
      <c r="F325" s="43"/>
      <c r="G325" s="34"/>
      <c r="H325" s="35"/>
      <c r="I325" s="46"/>
      <c r="J325" s="35"/>
    </row>
    <row r="326" spans="1:10" ht="15">
      <c r="A326" s="212" t="s">
        <v>109</v>
      </c>
      <c r="B326" s="212"/>
      <c r="C326" s="212"/>
      <c r="D326" s="154"/>
      <c r="E326" s="153">
        <v>333110</v>
      </c>
      <c r="F326" s="43"/>
      <c r="G326" s="34"/>
      <c r="H326" s="35"/>
      <c r="I326" s="46"/>
      <c r="J326" s="35"/>
    </row>
    <row r="327" spans="1:10" ht="15">
      <c r="A327" s="212" t="s">
        <v>110</v>
      </c>
      <c r="B327" s="212"/>
      <c r="C327" s="212"/>
      <c r="D327" s="154"/>
      <c r="E327" s="153">
        <v>334110</v>
      </c>
      <c r="F327" s="43"/>
      <c r="G327" s="34"/>
      <c r="H327" s="35"/>
      <c r="I327" s="46"/>
      <c r="J327" s="35"/>
    </row>
    <row r="328" spans="1:10" ht="15">
      <c r="A328" s="212" t="s">
        <v>111</v>
      </c>
      <c r="B328" s="212"/>
      <c r="C328" s="212"/>
      <c r="D328" s="154"/>
      <c r="E328" s="153">
        <v>335110</v>
      </c>
      <c r="F328" s="43"/>
      <c r="G328" s="34"/>
      <c r="H328" s="35"/>
      <c r="I328" s="46"/>
      <c r="J328" s="35"/>
    </row>
    <row r="329" spans="1:10" ht="15">
      <c r="A329" s="212" t="s">
        <v>112</v>
      </c>
      <c r="B329" s="212"/>
      <c r="C329" s="212"/>
      <c r="D329" s="143"/>
      <c r="E329" s="152" t="s">
        <v>113</v>
      </c>
      <c r="F329" s="43"/>
      <c r="G329" s="37"/>
      <c r="H329" s="35"/>
      <c r="I329" s="46"/>
      <c r="J329" s="35"/>
    </row>
    <row r="330" spans="1:10" ht="15">
      <c r="A330" s="212" t="s">
        <v>114</v>
      </c>
      <c r="B330" s="212"/>
      <c r="C330" s="212"/>
      <c r="D330" s="143"/>
      <c r="E330" s="152" t="s">
        <v>115</v>
      </c>
      <c r="F330" s="43"/>
      <c r="G330" s="44"/>
      <c r="H330" s="35"/>
      <c r="I330" s="35"/>
      <c r="J330" s="35"/>
    </row>
    <row r="331" spans="1:10" ht="15">
      <c r="A331" s="212" t="s">
        <v>116</v>
      </c>
      <c r="B331" s="212"/>
      <c r="C331" s="212"/>
      <c r="D331" s="143"/>
      <c r="E331" s="152" t="s">
        <v>117</v>
      </c>
      <c r="F331" s="43"/>
      <c r="G331" s="44"/>
      <c r="H331" s="35"/>
      <c r="I331" s="35"/>
      <c r="J331" s="35"/>
    </row>
    <row r="332" spans="1:10" ht="15">
      <c r="A332" s="212" t="s">
        <v>118</v>
      </c>
      <c r="B332" s="212"/>
      <c r="C332" s="212"/>
      <c r="D332" s="143"/>
      <c r="E332" s="152" t="s">
        <v>119</v>
      </c>
      <c r="F332" s="43"/>
      <c r="G332" s="44"/>
      <c r="H332" s="35"/>
      <c r="I332" s="35"/>
      <c r="J332" s="35"/>
    </row>
    <row r="333" spans="1:10" ht="15">
      <c r="A333" s="245"/>
      <c r="B333" s="245"/>
      <c r="C333" s="245"/>
      <c r="D333" s="143"/>
      <c r="E333" s="156"/>
      <c r="F333" s="43"/>
      <c r="G333" s="44"/>
      <c r="H333" s="35"/>
      <c r="I333" s="46"/>
      <c r="J333" s="35"/>
    </row>
    <row r="334" spans="1:10" ht="15.75">
      <c r="A334" s="204" t="s">
        <v>40</v>
      </c>
      <c r="B334" s="205"/>
      <c r="C334" s="206"/>
      <c r="D334" s="240" t="s">
        <v>53</v>
      </c>
      <c r="E334" s="241"/>
      <c r="F334" s="17">
        <v>2016</v>
      </c>
      <c r="G334" s="18">
        <v>2017</v>
      </c>
      <c r="H334" s="18">
        <v>2018</v>
      </c>
      <c r="I334" s="18">
        <v>2019</v>
      </c>
      <c r="J334" s="18">
        <v>2020</v>
      </c>
    </row>
    <row r="335" spans="1:10" ht="16.5" thickBot="1">
      <c r="A335" s="207"/>
      <c r="B335" s="208"/>
      <c r="C335" s="209"/>
      <c r="D335" s="157" t="s">
        <v>54</v>
      </c>
      <c r="E335" s="157" t="s">
        <v>55</v>
      </c>
      <c r="F335" s="17" t="s">
        <v>42</v>
      </c>
      <c r="G335" s="18" t="s">
        <v>43</v>
      </c>
      <c r="H335" s="18" t="s">
        <v>43</v>
      </c>
      <c r="I335" s="18" t="s">
        <v>44</v>
      </c>
      <c r="J335" s="18" t="s">
        <v>44</v>
      </c>
    </row>
    <row r="336" spans="1:10" ht="19.5" thickBot="1">
      <c r="A336" s="242" t="s">
        <v>184</v>
      </c>
      <c r="B336" s="243"/>
      <c r="C336" s="244"/>
      <c r="D336" s="158" t="s">
        <v>159</v>
      </c>
      <c r="E336" s="159"/>
      <c r="F336" s="31"/>
      <c r="G336" s="31"/>
      <c r="H336" s="31"/>
      <c r="I336" s="31"/>
      <c r="J336" s="139"/>
    </row>
    <row r="337" spans="1:10" ht="15">
      <c r="A337" s="228" t="s">
        <v>57</v>
      </c>
      <c r="B337" s="228"/>
      <c r="C337" s="228"/>
      <c r="D337" s="141">
        <v>2</v>
      </c>
      <c r="E337" s="141">
        <v>200000</v>
      </c>
      <c r="F337" s="137"/>
      <c r="G337" s="137"/>
      <c r="H337" s="138"/>
      <c r="I337" s="138"/>
      <c r="J337" s="138"/>
    </row>
    <row r="338" spans="1:10" ht="15">
      <c r="A338" s="229" t="s">
        <v>58</v>
      </c>
      <c r="B338" s="229"/>
      <c r="C338" s="229"/>
      <c r="D338" s="142">
        <v>21</v>
      </c>
      <c r="E338" s="142">
        <v>210000</v>
      </c>
      <c r="F338" s="122"/>
      <c r="G338" s="122"/>
      <c r="H338" s="123"/>
      <c r="I338" s="123"/>
      <c r="J338" s="123"/>
    </row>
    <row r="339" spans="1:10" ht="15">
      <c r="A339" s="224" t="s">
        <v>59</v>
      </c>
      <c r="B339" s="224"/>
      <c r="C339" s="224"/>
      <c r="D339" s="143"/>
      <c r="E339" s="143">
        <v>211000</v>
      </c>
      <c r="F339" s="124"/>
      <c r="G339" s="124"/>
      <c r="H339" s="125"/>
      <c r="I339" s="125"/>
      <c r="J339" s="125"/>
    </row>
    <row r="340" spans="1:10" ht="15">
      <c r="A340" s="225" t="s">
        <v>60</v>
      </c>
      <c r="B340" s="225"/>
      <c r="C340" s="225"/>
      <c r="D340" s="143"/>
      <c r="E340" s="144">
        <v>211100</v>
      </c>
      <c r="F340" s="33"/>
      <c r="G340" s="34"/>
      <c r="H340" s="126"/>
      <c r="I340" s="126"/>
      <c r="J340" s="126"/>
    </row>
    <row r="341" spans="1:10" ht="15">
      <c r="A341" s="220" t="s">
        <v>61</v>
      </c>
      <c r="B341" s="220"/>
      <c r="C341" s="220"/>
      <c r="D341" s="143"/>
      <c r="E341" s="145">
        <v>211110</v>
      </c>
      <c r="F341" s="33"/>
      <c r="G341" s="34"/>
      <c r="H341" s="38"/>
      <c r="I341" s="126"/>
      <c r="J341" s="38"/>
    </row>
    <row r="342" spans="1:10" ht="15">
      <c r="A342" s="220" t="s">
        <v>62</v>
      </c>
      <c r="B342" s="220"/>
      <c r="C342" s="220"/>
      <c r="D342" s="143"/>
      <c r="E342" s="145">
        <v>211120</v>
      </c>
      <c r="F342" s="33"/>
      <c r="G342" s="34"/>
      <c r="H342" s="38"/>
      <c r="I342" s="126"/>
      <c r="J342" s="38"/>
    </row>
    <row r="343" spans="1:10" ht="15">
      <c r="A343" s="220" t="s">
        <v>63</v>
      </c>
      <c r="B343" s="220"/>
      <c r="C343" s="220"/>
      <c r="D343" s="143"/>
      <c r="E343" s="145">
        <v>211130</v>
      </c>
      <c r="F343" s="33"/>
      <c r="G343" s="34"/>
      <c r="H343" s="38"/>
      <c r="I343" s="126"/>
      <c r="J343" s="38"/>
    </row>
    <row r="344" spans="1:10" ht="15">
      <c r="A344" s="220" t="s">
        <v>64</v>
      </c>
      <c r="B344" s="220"/>
      <c r="C344" s="220"/>
      <c r="D344" s="143"/>
      <c r="E344" s="145">
        <v>211140</v>
      </c>
      <c r="F344" s="33"/>
      <c r="G344" s="34"/>
      <c r="H344" s="38"/>
      <c r="I344" s="126"/>
      <c r="J344" s="38"/>
    </row>
    <row r="345" spans="1:10" ht="15">
      <c r="A345" s="220" t="s">
        <v>65</v>
      </c>
      <c r="B345" s="220"/>
      <c r="C345" s="220"/>
      <c r="D345" s="143"/>
      <c r="E345" s="145">
        <v>211150</v>
      </c>
      <c r="F345" s="33"/>
      <c r="G345" s="34"/>
      <c r="H345" s="35"/>
      <c r="I345" s="46"/>
      <c r="J345" s="35"/>
    </row>
    <row r="346" spans="1:10" ht="15">
      <c r="A346" s="221" t="s">
        <v>60</v>
      </c>
      <c r="B346" s="221"/>
      <c r="C346" s="221"/>
      <c r="D346" s="146"/>
      <c r="E346" s="147">
        <v>211180</v>
      </c>
      <c r="F346" s="127"/>
      <c r="G346" s="128"/>
      <c r="H346" s="129"/>
      <c r="I346" s="129"/>
      <c r="J346" s="129"/>
    </row>
    <row r="347" spans="1:10" ht="15">
      <c r="A347" s="222" t="s">
        <v>66</v>
      </c>
      <c r="B347" s="222"/>
      <c r="C347" s="222"/>
      <c r="D347" s="143"/>
      <c r="E347" s="144">
        <v>211200</v>
      </c>
      <c r="F347" s="33"/>
      <c r="G347" s="34"/>
      <c r="H347" s="35"/>
      <c r="I347" s="46"/>
      <c r="J347" s="35"/>
    </row>
    <row r="348" spans="1:10" ht="15">
      <c r="A348" s="223" t="s">
        <v>67</v>
      </c>
      <c r="B348" s="223"/>
      <c r="C348" s="223"/>
      <c r="D348" s="143"/>
      <c r="E348" s="143">
        <v>212000</v>
      </c>
      <c r="F348" s="33"/>
      <c r="G348" s="34"/>
      <c r="H348" s="35"/>
      <c r="I348" s="46"/>
      <c r="J348" s="35"/>
    </row>
    <row r="349" spans="1:10" ht="15">
      <c r="A349" s="212" t="s">
        <v>68</v>
      </c>
      <c r="B349" s="212"/>
      <c r="C349" s="212"/>
      <c r="D349" s="148"/>
      <c r="E349" s="145">
        <v>212100</v>
      </c>
      <c r="F349" s="33"/>
      <c r="G349" s="37"/>
      <c r="H349" s="38"/>
      <c r="I349" s="126"/>
      <c r="J349" s="38"/>
    </row>
    <row r="350" spans="1:10" ht="15">
      <c r="A350" s="212" t="s">
        <v>69</v>
      </c>
      <c r="B350" s="212"/>
      <c r="C350" s="212"/>
      <c r="D350" s="148"/>
      <c r="E350" s="145">
        <v>212210</v>
      </c>
      <c r="F350" s="43"/>
      <c r="G350" s="37"/>
      <c r="H350" s="38"/>
      <c r="I350" s="126"/>
      <c r="J350" s="38"/>
    </row>
    <row r="351" spans="1:10" ht="15">
      <c r="A351" s="217" t="s">
        <v>70</v>
      </c>
      <c r="B351" s="217"/>
      <c r="C351" s="217"/>
      <c r="D351" s="143">
        <v>22</v>
      </c>
      <c r="E351" s="143">
        <v>220000</v>
      </c>
      <c r="F351" s="34"/>
      <c r="G351" s="34"/>
      <c r="H351" s="126"/>
      <c r="I351" s="126"/>
      <c r="J351" s="126"/>
    </row>
    <row r="352" spans="1:10" ht="15">
      <c r="A352" s="217" t="s">
        <v>71</v>
      </c>
      <c r="B352" s="217"/>
      <c r="C352" s="217"/>
      <c r="D352" s="143"/>
      <c r="E352" s="144">
        <v>222100</v>
      </c>
      <c r="F352" s="33"/>
      <c r="G352" s="33"/>
      <c r="H352" s="41"/>
      <c r="I352" s="130"/>
      <c r="J352" s="41"/>
    </row>
    <row r="353" spans="1:10" ht="15">
      <c r="A353" s="218" t="s">
        <v>72</v>
      </c>
      <c r="B353" s="218"/>
      <c r="C353" s="218"/>
      <c r="D353" s="143"/>
      <c r="E353" s="145">
        <v>222110</v>
      </c>
      <c r="F353" s="33"/>
      <c r="G353" s="37"/>
      <c r="H353" s="38"/>
      <c r="I353" s="126"/>
      <c r="J353" s="38"/>
    </row>
    <row r="354" spans="1:10" ht="15">
      <c r="A354" s="219" t="s">
        <v>73</v>
      </c>
      <c r="B354" s="219"/>
      <c r="C354" s="219"/>
      <c r="D354" s="143"/>
      <c r="E354" s="149">
        <v>222120</v>
      </c>
      <c r="F354" s="33"/>
      <c r="G354" s="37"/>
      <c r="H354" s="38"/>
      <c r="I354" s="126"/>
      <c r="J354" s="38"/>
    </row>
    <row r="355" spans="1:10" ht="15">
      <c r="A355" s="219" t="s">
        <v>74</v>
      </c>
      <c r="B355" s="219"/>
      <c r="C355" s="219"/>
      <c r="D355" s="143"/>
      <c r="E355" s="149">
        <v>222130</v>
      </c>
      <c r="F355" s="33"/>
      <c r="G355" s="37"/>
      <c r="H355" s="38"/>
      <c r="I355" s="126"/>
      <c r="J355" s="38"/>
    </row>
    <row r="356" spans="1:10" ht="15">
      <c r="A356" s="219" t="s">
        <v>75</v>
      </c>
      <c r="B356" s="219"/>
      <c r="C356" s="219"/>
      <c r="D356" s="143"/>
      <c r="E356" s="149">
        <v>222140</v>
      </c>
      <c r="F356" s="33"/>
      <c r="G356" s="37"/>
      <c r="H356" s="38"/>
      <c r="I356" s="126"/>
      <c r="J356" s="38"/>
    </row>
    <row r="357" spans="1:10" ht="15">
      <c r="A357" s="218" t="s">
        <v>76</v>
      </c>
      <c r="B357" s="218"/>
      <c r="C357" s="218"/>
      <c r="D357" s="143"/>
      <c r="E357" s="145">
        <v>222190</v>
      </c>
      <c r="F357" s="33"/>
      <c r="G357" s="37"/>
      <c r="H357" s="38"/>
      <c r="I357" s="126"/>
      <c r="J357" s="38"/>
    </row>
    <row r="358" spans="1:10" ht="15">
      <c r="A358" s="217" t="s">
        <v>77</v>
      </c>
      <c r="B358" s="217"/>
      <c r="C358" s="217"/>
      <c r="D358" s="143"/>
      <c r="E358" s="144">
        <v>222200</v>
      </c>
      <c r="F358" s="33"/>
      <c r="G358" s="33"/>
      <c r="H358" s="41"/>
      <c r="I358" s="130"/>
      <c r="J358" s="41"/>
    </row>
    <row r="359" spans="1:10" ht="15">
      <c r="A359" s="218" t="s">
        <v>78</v>
      </c>
      <c r="B359" s="218"/>
      <c r="C359" s="218"/>
      <c r="D359" s="143"/>
      <c r="E359" s="145">
        <v>222210</v>
      </c>
      <c r="F359" s="33"/>
      <c r="G359" s="37"/>
      <c r="H359" s="38"/>
      <c r="I359" s="126"/>
      <c r="J359" s="38"/>
    </row>
    <row r="360" spans="1:10" ht="15">
      <c r="A360" s="218" t="s">
        <v>79</v>
      </c>
      <c r="B360" s="218"/>
      <c r="C360" s="218"/>
      <c r="D360" s="143"/>
      <c r="E360" s="145">
        <v>222220</v>
      </c>
      <c r="F360" s="33"/>
      <c r="G360" s="37"/>
      <c r="H360" s="38"/>
      <c r="I360" s="126"/>
      <c r="J360" s="38"/>
    </row>
    <row r="361" spans="1:10" ht="15">
      <c r="A361" s="217" t="s">
        <v>80</v>
      </c>
      <c r="B361" s="217"/>
      <c r="C361" s="217"/>
      <c r="D361" s="143"/>
      <c r="E361" s="144">
        <v>222300</v>
      </c>
      <c r="F361" s="33"/>
      <c r="G361" s="37"/>
      <c r="H361" s="38"/>
      <c r="I361" s="126"/>
      <c r="J361" s="38"/>
    </row>
    <row r="362" spans="1:10" ht="15">
      <c r="A362" s="217" t="s">
        <v>81</v>
      </c>
      <c r="B362" s="217"/>
      <c r="C362" s="217"/>
      <c r="D362" s="143"/>
      <c r="E362" s="144">
        <v>222400</v>
      </c>
      <c r="F362" s="33"/>
      <c r="G362" s="34"/>
      <c r="H362" s="35"/>
      <c r="I362" s="46"/>
      <c r="J362" s="35"/>
    </row>
    <row r="363" spans="1:10" ht="15">
      <c r="A363" s="217" t="s">
        <v>82</v>
      </c>
      <c r="B363" s="217"/>
      <c r="C363" s="217"/>
      <c r="D363" s="143"/>
      <c r="E363" s="144">
        <v>222500</v>
      </c>
      <c r="F363" s="33"/>
      <c r="G363" s="34"/>
      <c r="H363" s="35"/>
      <c r="I363" s="46"/>
      <c r="J363" s="35"/>
    </row>
    <row r="364" spans="1:10" ht="15">
      <c r="A364" s="217" t="s">
        <v>83</v>
      </c>
      <c r="B364" s="217"/>
      <c r="C364" s="217"/>
      <c r="D364" s="143"/>
      <c r="E364" s="144">
        <v>222600</v>
      </c>
      <c r="F364" s="33"/>
      <c r="G364" s="34"/>
      <c r="H364" s="35"/>
      <c r="I364" s="46"/>
      <c r="J364" s="35"/>
    </row>
    <row r="365" spans="1:10" ht="15">
      <c r="A365" s="217" t="s">
        <v>84</v>
      </c>
      <c r="B365" s="217"/>
      <c r="C365" s="217"/>
      <c r="D365" s="143"/>
      <c r="E365" s="144">
        <v>222700</v>
      </c>
      <c r="F365" s="33"/>
      <c r="G365" s="33"/>
      <c r="H365" s="41"/>
      <c r="I365" s="130"/>
      <c r="J365" s="41"/>
    </row>
    <row r="366" spans="1:10" ht="15">
      <c r="A366" s="212" t="s">
        <v>85</v>
      </c>
      <c r="B366" s="212"/>
      <c r="C366" s="212"/>
      <c r="D366" s="148"/>
      <c r="E366" s="148">
        <v>222710</v>
      </c>
      <c r="F366" s="33"/>
      <c r="G366" s="34"/>
      <c r="H366" s="35"/>
      <c r="I366" s="46"/>
      <c r="J366" s="35"/>
    </row>
    <row r="367" spans="1:10" ht="15">
      <c r="A367" s="217" t="s">
        <v>86</v>
      </c>
      <c r="B367" s="217"/>
      <c r="C367" s="217"/>
      <c r="D367" s="143"/>
      <c r="E367" s="144">
        <v>222900</v>
      </c>
      <c r="F367" s="33"/>
      <c r="G367" s="33"/>
      <c r="H367" s="41"/>
      <c r="I367" s="130"/>
      <c r="J367" s="41"/>
    </row>
    <row r="368" spans="1:10" ht="15">
      <c r="A368" s="212" t="s">
        <v>87</v>
      </c>
      <c r="B368" s="212"/>
      <c r="C368" s="212"/>
      <c r="D368" s="143"/>
      <c r="E368" s="145">
        <v>222910</v>
      </c>
      <c r="F368" s="33"/>
      <c r="G368" s="33"/>
      <c r="H368" s="41"/>
      <c r="I368" s="130"/>
      <c r="J368" s="41"/>
    </row>
    <row r="369" spans="1:10" ht="15">
      <c r="A369" s="212" t="s">
        <v>88</v>
      </c>
      <c r="B369" s="212"/>
      <c r="C369" s="212"/>
      <c r="D369" s="143"/>
      <c r="E369" s="145">
        <v>222970</v>
      </c>
      <c r="F369" s="33"/>
      <c r="G369" s="33"/>
      <c r="H369" s="41"/>
      <c r="I369" s="130"/>
      <c r="J369" s="41"/>
    </row>
    <row r="370" spans="1:10" ht="15">
      <c r="A370" s="212" t="s">
        <v>89</v>
      </c>
      <c r="B370" s="212"/>
      <c r="C370" s="212"/>
      <c r="D370" s="143"/>
      <c r="E370" s="145">
        <v>222980</v>
      </c>
      <c r="F370" s="33"/>
      <c r="G370" s="33"/>
      <c r="H370" s="41"/>
      <c r="I370" s="130"/>
      <c r="J370" s="41"/>
    </row>
    <row r="371" spans="1:10" ht="15">
      <c r="A371" s="212" t="s">
        <v>90</v>
      </c>
      <c r="B371" s="212"/>
      <c r="C371" s="212"/>
      <c r="D371" s="148"/>
      <c r="E371" s="148">
        <v>222990</v>
      </c>
      <c r="F371" s="33"/>
      <c r="G371" s="34"/>
      <c r="H371" s="35"/>
      <c r="I371" s="46"/>
      <c r="J371" s="35"/>
    </row>
    <row r="372" spans="1:10" ht="15">
      <c r="A372" s="213" t="s">
        <v>167</v>
      </c>
      <c r="B372" s="213"/>
      <c r="C372" s="213"/>
      <c r="D372" s="144">
        <v>27</v>
      </c>
      <c r="E372" s="119">
        <v>270000</v>
      </c>
      <c r="F372" s="131"/>
      <c r="G372" s="131"/>
      <c r="H372" s="132"/>
      <c r="I372" s="133"/>
      <c r="J372" s="132"/>
    </row>
    <row r="373" spans="1:10" ht="15">
      <c r="A373" s="200" t="s">
        <v>91</v>
      </c>
      <c r="B373" s="200"/>
      <c r="C373" s="200"/>
      <c r="D373" s="144"/>
      <c r="E373" s="120">
        <v>273000</v>
      </c>
      <c r="F373" s="131"/>
      <c r="G373" s="131"/>
      <c r="H373" s="132"/>
      <c r="I373" s="133"/>
      <c r="J373" s="132"/>
    </row>
    <row r="374" spans="1:10" ht="15">
      <c r="A374" s="200" t="s">
        <v>168</v>
      </c>
      <c r="B374" s="200"/>
      <c r="C374" s="200"/>
      <c r="D374" s="144"/>
      <c r="E374" s="120">
        <v>273200</v>
      </c>
      <c r="F374" s="131"/>
      <c r="G374" s="131"/>
      <c r="H374" s="132"/>
      <c r="I374" s="133"/>
      <c r="J374" s="132"/>
    </row>
    <row r="375" spans="1:10" ht="26.25" customHeight="1">
      <c r="A375" s="200" t="s">
        <v>92</v>
      </c>
      <c r="B375" s="200"/>
      <c r="C375" s="200"/>
      <c r="D375" s="144"/>
      <c r="E375" s="120">
        <v>273500</v>
      </c>
      <c r="F375" s="131"/>
      <c r="G375" s="131"/>
      <c r="H375" s="132"/>
      <c r="I375" s="133"/>
      <c r="J375" s="132"/>
    </row>
    <row r="376" spans="1:10" ht="15.75">
      <c r="A376" s="201" t="s">
        <v>169</v>
      </c>
      <c r="B376" s="201"/>
      <c r="C376" s="201"/>
      <c r="D376" s="144">
        <v>28</v>
      </c>
      <c r="E376" s="119">
        <v>280000</v>
      </c>
      <c r="F376" s="131"/>
      <c r="G376" s="131"/>
      <c r="H376" s="132"/>
      <c r="I376" s="133"/>
      <c r="J376" s="132"/>
    </row>
    <row r="377" spans="1:10" ht="15">
      <c r="A377" s="200" t="s">
        <v>170</v>
      </c>
      <c r="B377" s="200"/>
      <c r="C377" s="200"/>
      <c r="D377" s="150"/>
      <c r="E377" s="120">
        <v>281120</v>
      </c>
      <c r="F377" s="43"/>
      <c r="G377" s="34"/>
      <c r="H377" s="38"/>
      <c r="I377" s="126"/>
      <c r="J377" s="38"/>
    </row>
    <row r="378" spans="1:10" ht="15">
      <c r="A378" s="200" t="s">
        <v>171</v>
      </c>
      <c r="B378" s="200"/>
      <c r="C378" s="200"/>
      <c r="D378" s="150"/>
      <c r="E378" s="120">
        <v>281400</v>
      </c>
      <c r="F378" s="43"/>
      <c r="G378" s="34"/>
      <c r="H378" s="38"/>
      <c r="I378" s="126"/>
      <c r="J378" s="38"/>
    </row>
    <row r="379" spans="1:10" ht="15">
      <c r="A379" s="200" t="s">
        <v>172</v>
      </c>
      <c r="B379" s="200"/>
      <c r="C379" s="200"/>
      <c r="D379" s="150"/>
      <c r="E379" s="120">
        <v>281600</v>
      </c>
      <c r="F379" s="43"/>
      <c r="G379" s="34"/>
      <c r="H379" s="38"/>
      <c r="I379" s="126"/>
      <c r="J379" s="38"/>
    </row>
    <row r="380" spans="1:10" ht="15">
      <c r="A380" s="236" t="s">
        <v>173</v>
      </c>
      <c r="B380" s="236"/>
      <c r="C380" s="236"/>
      <c r="D380" s="150"/>
      <c r="E380" s="120">
        <v>281900</v>
      </c>
      <c r="F380" s="43"/>
      <c r="G380" s="34"/>
      <c r="H380" s="38"/>
      <c r="I380" s="126"/>
      <c r="J380" s="38"/>
    </row>
    <row r="381" spans="1:10" ht="15">
      <c r="A381" s="237" t="s">
        <v>174</v>
      </c>
      <c r="B381" s="237"/>
      <c r="C381" s="237"/>
      <c r="D381" s="150">
        <v>29</v>
      </c>
      <c r="E381" s="120">
        <v>290000</v>
      </c>
      <c r="F381" s="43"/>
      <c r="G381" s="34"/>
      <c r="H381" s="38"/>
      <c r="I381" s="126"/>
      <c r="J381" s="38"/>
    </row>
    <row r="382" spans="1:10" ht="15">
      <c r="A382" s="200" t="s">
        <v>175</v>
      </c>
      <c r="B382" s="200"/>
      <c r="C382" s="200"/>
      <c r="D382" s="150"/>
      <c r="E382" s="120">
        <v>291300</v>
      </c>
      <c r="F382" s="43"/>
      <c r="G382" s="34"/>
      <c r="H382" s="38"/>
      <c r="I382" s="126"/>
      <c r="J382" s="38"/>
    </row>
    <row r="383" spans="1:10" ht="15">
      <c r="A383" s="200" t="s">
        <v>176</v>
      </c>
      <c r="B383" s="200"/>
      <c r="C383" s="200"/>
      <c r="D383" s="150"/>
      <c r="E383" s="120">
        <v>291320</v>
      </c>
      <c r="F383" s="43"/>
      <c r="G383" s="34"/>
      <c r="H383" s="38"/>
      <c r="I383" s="126"/>
      <c r="J383" s="38"/>
    </row>
    <row r="384" spans="1:10" ht="15">
      <c r="A384" s="223" t="s">
        <v>93</v>
      </c>
      <c r="B384" s="223"/>
      <c r="C384" s="223"/>
      <c r="D384" s="142">
        <v>3</v>
      </c>
      <c r="E384" s="142">
        <v>300000</v>
      </c>
      <c r="F384" s="43"/>
      <c r="G384" s="43"/>
      <c r="H384" s="134"/>
      <c r="I384" s="135"/>
      <c r="J384" s="134"/>
    </row>
    <row r="385" spans="1:10" ht="15">
      <c r="A385" s="217" t="s">
        <v>94</v>
      </c>
      <c r="B385" s="217"/>
      <c r="C385" s="217"/>
      <c r="D385" s="151" t="s">
        <v>95</v>
      </c>
      <c r="E385" s="151" t="s">
        <v>96</v>
      </c>
      <c r="F385" s="43"/>
      <c r="G385" s="43"/>
      <c r="H385" s="134"/>
      <c r="I385" s="135"/>
      <c r="J385" s="134"/>
    </row>
    <row r="386" spans="1:10" ht="15">
      <c r="A386" s="212" t="s">
        <v>97</v>
      </c>
      <c r="B386" s="212"/>
      <c r="C386" s="212"/>
      <c r="D386" s="143"/>
      <c r="E386" s="152" t="s">
        <v>98</v>
      </c>
      <c r="F386" s="43"/>
      <c r="G386" s="43"/>
      <c r="H386" s="134"/>
      <c r="I386" s="135"/>
      <c r="J386" s="134"/>
    </row>
    <row r="387" spans="1:10" ht="15">
      <c r="A387" s="238" t="s">
        <v>177</v>
      </c>
      <c r="B387" s="238"/>
      <c r="C387" s="238"/>
      <c r="D387" s="143"/>
      <c r="E387" s="121" t="s">
        <v>179</v>
      </c>
      <c r="F387" s="43"/>
      <c r="G387" s="43"/>
      <c r="H387" s="134"/>
      <c r="I387" s="135"/>
      <c r="J387" s="134"/>
    </row>
    <row r="388" spans="1:10" ht="15">
      <c r="A388" s="238" t="s">
        <v>178</v>
      </c>
      <c r="B388" s="238"/>
      <c r="C388" s="238"/>
      <c r="D388" s="143"/>
      <c r="E388" s="121" t="s">
        <v>180</v>
      </c>
      <c r="F388" s="43"/>
      <c r="G388" s="43"/>
      <c r="H388" s="134"/>
      <c r="I388" s="135"/>
      <c r="J388" s="134"/>
    </row>
    <row r="389" spans="1:10" ht="15">
      <c r="A389" s="212" t="s">
        <v>99</v>
      </c>
      <c r="B389" s="212"/>
      <c r="C389" s="212"/>
      <c r="D389" s="143"/>
      <c r="E389" s="153">
        <v>314110</v>
      </c>
      <c r="F389" s="43"/>
      <c r="G389" s="34"/>
      <c r="H389" s="35"/>
      <c r="I389" s="46"/>
      <c r="J389" s="35"/>
    </row>
    <row r="390" spans="1:10" ht="18.75">
      <c r="A390" s="212" t="s">
        <v>100</v>
      </c>
      <c r="B390" s="212"/>
      <c r="C390" s="212"/>
      <c r="D390" s="143"/>
      <c r="E390" s="153">
        <v>315110</v>
      </c>
      <c r="F390" s="43"/>
      <c r="G390" s="34"/>
      <c r="H390" s="35"/>
      <c r="I390" s="136"/>
      <c r="J390" s="35"/>
    </row>
    <row r="391" spans="1:10" ht="18.75">
      <c r="A391" s="239" t="s">
        <v>101</v>
      </c>
      <c r="B391" s="239"/>
      <c r="C391" s="239"/>
      <c r="D391" s="143"/>
      <c r="E391" s="153">
        <v>316110</v>
      </c>
      <c r="F391" s="43"/>
      <c r="G391" s="34"/>
      <c r="H391" s="35"/>
      <c r="I391" s="136"/>
      <c r="J391" s="35"/>
    </row>
    <row r="392" spans="1:10" ht="15">
      <c r="A392" s="212" t="s">
        <v>102</v>
      </c>
      <c r="B392" s="212"/>
      <c r="C392" s="212"/>
      <c r="D392" s="143"/>
      <c r="E392" s="153">
        <v>317110</v>
      </c>
      <c r="F392" s="43"/>
      <c r="G392" s="34"/>
      <c r="H392" s="35"/>
      <c r="I392" s="46"/>
      <c r="J392" s="35"/>
    </row>
    <row r="393" spans="1:10" ht="15">
      <c r="A393" s="212" t="s">
        <v>103</v>
      </c>
      <c r="B393" s="212"/>
      <c r="C393" s="212"/>
      <c r="D393" s="154"/>
      <c r="E393" s="153">
        <v>318110</v>
      </c>
      <c r="F393" s="43"/>
      <c r="G393" s="34"/>
      <c r="H393" s="35"/>
      <c r="I393" s="46"/>
      <c r="J393" s="35"/>
    </row>
    <row r="394" spans="1:10" ht="15">
      <c r="A394" s="212" t="s">
        <v>104</v>
      </c>
      <c r="B394" s="212"/>
      <c r="C394" s="212"/>
      <c r="D394" s="154"/>
      <c r="E394" s="153">
        <v>319100</v>
      </c>
      <c r="F394" s="43"/>
      <c r="G394" s="34"/>
      <c r="H394" s="35"/>
      <c r="I394" s="46"/>
      <c r="J394" s="35"/>
    </row>
    <row r="395" spans="1:10" ht="15">
      <c r="A395" s="217" t="s">
        <v>105</v>
      </c>
      <c r="B395" s="217"/>
      <c r="C395" s="217"/>
      <c r="D395" s="155">
        <v>33</v>
      </c>
      <c r="E395" s="151" t="s">
        <v>106</v>
      </c>
      <c r="F395" s="43"/>
      <c r="G395" s="43"/>
      <c r="H395" s="134"/>
      <c r="I395" s="135"/>
      <c r="J395" s="134"/>
    </row>
    <row r="396" spans="1:10" ht="15">
      <c r="A396" s="212" t="s">
        <v>107</v>
      </c>
      <c r="B396" s="212"/>
      <c r="C396" s="212"/>
      <c r="D396" s="154"/>
      <c r="E396" s="153">
        <v>331110</v>
      </c>
      <c r="F396" s="43"/>
      <c r="G396" s="34"/>
      <c r="H396" s="35"/>
      <c r="I396" s="46"/>
      <c r="J396" s="35"/>
    </row>
    <row r="397" spans="1:10" ht="15">
      <c r="A397" s="212" t="s">
        <v>108</v>
      </c>
      <c r="B397" s="212"/>
      <c r="C397" s="212"/>
      <c r="D397" s="154"/>
      <c r="E397" s="153">
        <v>332110</v>
      </c>
      <c r="F397" s="43"/>
      <c r="G397" s="34"/>
      <c r="H397" s="35"/>
      <c r="I397" s="46"/>
      <c r="J397" s="35"/>
    </row>
    <row r="398" spans="1:10" ht="15">
      <c r="A398" s="212" t="s">
        <v>109</v>
      </c>
      <c r="B398" s="212"/>
      <c r="C398" s="212"/>
      <c r="D398" s="154"/>
      <c r="E398" s="153">
        <v>333110</v>
      </c>
      <c r="F398" s="43"/>
      <c r="G398" s="34"/>
      <c r="H398" s="35"/>
      <c r="I398" s="46"/>
      <c r="J398" s="35"/>
    </row>
    <row r="399" spans="1:10" ht="15">
      <c r="A399" s="212" t="s">
        <v>110</v>
      </c>
      <c r="B399" s="212"/>
      <c r="C399" s="212"/>
      <c r="D399" s="154"/>
      <c r="E399" s="153">
        <v>334110</v>
      </c>
      <c r="F399" s="43"/>
      <c r="G399" s="34"/>
      <c r="H399" s="35"/>
      <c r="I399" s="46"/>
      <c r="J399" s="35"/>
    </row>
    <row r="400" spans="1:10" ht="15">
      <c r="A400" s="212" t="s">
        <v>111</v>
      </c>
      <c r="B400" s="212"/>
      <c r="C400" s="212"/>
      <c r="D400" s="154"/>
      <c r="E400" s="153">
        <v>335110</v>
      </c>
      <c r="F400" s="43"/>
      <c r="G400" s="34"/>
      <c r="H400" s="35"/>
      <c r="I400" s="46"/>
      <c r="J400" s="35"/>
    </row>
    <row r="401" spans="1:10" ht="15">
      <c r="A401" s="212" t="s">
        <v>112</v>
      </c>
      <c r="B401" s="212"/>
      <c r="C401" s="212"/>
      <c r="D401" s="143"/>
      <c r="E401" s="152" t="s">
        <v>113</v>
      </c>
      <c r="F401" s="43"/>
      <c r="G401" s="37"/>
      <c r="H401" s="35"/>
      <c r="I401" s="46"/>
      <c r="J401" s="35"/>
    </row>
    <row r="402" spans="1:10" ht="15">
      <c r="A402" s="212" t="s">
        <v>114</v>
      </c>
      <c r="B402" s="212"/>
      <c r="C402" s="212"/>
      <c r="D402" s="143"/>
      <c r="E402" s="152" t="s">
        <v>115</v>
      </c>
      <c r="F402" s="43"/>
      <c r="G402" s="44"/>
      <c r="H402" s="35"/>
      <c r="I402" s="35"/>
      <c r="J402" s="35"/>
    </row>
    <row r="403" spans="1:10" ht="15">
      <c r="A403" s="212" t="s">
        <v>116</v>
      </c>
      <c r="B403" s="212"/>
      <c r="C403" s="212"/>
      <c r="D403" s="143"/>
      <c r="E403" s="152" t="s">
        <v>117</v>
      </c>
      <c r="F403" s="43"/>
      <c r="G403" s="44"/>
      <c r="H403" s="35"/>
      <c r="I403" s="35"/>
      <c r="J403" s="35"/>
    </row>
    <row r="404" spans="1:10" ht="15">
      <c r="A404" s="212" t="s">
        <v>118</v>
      </c>
      <c r="B404" s="212"/>
      <c r="C404" s="212"/>
      <c r="D404" s="143"/>
      <c r="E404" s="152" t="s">
        <v>119</v>
      </c>
      <c r="F404" s="43"/>
      <c r="G404" s="44"/>
      <c r="H404" s="35"/>
      <c r="I404" s="35"/>
      <c r="J404" s="35"/>
    </row>
    <row r="405" spans="1:10" ht="15">
      <c r="A405" s="245"/>
      <c r="B405" s="245"/>
      <c r="C405" s="245"/>
      <c r="D405" s="143"/>
      <c r="E405" s="156"/>
      <c r="F405" s="43"/>
      <c r="G405" s="44"/>
      <c r="H405" s="35"/>
      <c r="I405" s="46"/>
      <c r="J405" s="35"/>
    </row>
    <row r="407" spans="1:9" ht="15.75">
      <c r="A407" s="104" t="s">
        <v>147</v>
      </c>
      <c r="B407" s="161"/>
      <c r="C407" s="161"/>
      <c r="D407" s="161"/>
      <c r="E407" s="105"/>
      <c r="F407" s="105"/>
      <c r="G407" s="105" t="s">
        <v>148</v>
      </c>
      <c r="H407" s="106"/>
      <c r="I407" s="105"/>
    </row>
    <row r="408" spans="1:9" ht="15">
      <c r="A408" s="106"/>
      <c r="B408" s="105"/>
      <c r="C408" s="105"/>
      <c r="D408" s="105"/>
      <c r="E408" s="105"/>
      <c r="F408" s="105"/>
      <c r="G408" s="162" t="s">
        <v>149</v>
      </c>
      <c r="H408" s="162"/>
      <c r="I408" s="162"/>
    </row>
    <row r="409" spans="1:9" ht="15.75">
      <c r="A409" s="104" t="s">
        <v>150</v>
      </c>
      <c r="B409" s="161"/>
      <c r="C409" s="161"/>
      <c r="D409" s="161"/>
      <c r="E409" s="105"/>
      <c r="F409" s="105"/>
      <c r="G409" s="105" t="s">
        <v>148</v>
      </c>
      <c r="H409" s="106"/>
      <c r="I409" s="105"/>
    </row>
    <row r="410" spans="1:9" ht="15">
      <c r="A410" s="107" t="s">
        <v>152</v>
      </c>
      <c r="B410" s="162" t="s">
        <v>153</v>
      </c>
      <c r="C410" s="162"/>
      <c r="D410" s="162"/>
      <c r="E410" s="105"/>
      <c r="F410" s="105"/>
      <c r="G410" s="162" t="s">
        <v>149</v>
      </c>
      <c r="H410" s="162"/>
      <c r="I410" s="162"/>
    </row>
  </sheetData>
  <sheetProtection/>
  <mergeCells count="412">
    <mergeCell ref="A404:C404"/>
    <mergeCell ref="A405:C405"/>
    <mergeCell ref="H1:K1"/>
    <mergeCell ref="H2:K2"/>
    <mergeCell ref="H3:K3"/>
    <mergeCell ref="H4:K4"/>
    <mergeCell ref="H5:K5"/>
    <mergeCell ref="A398:C398"/>
    <mergeCell ref="A399:C399"/>
    <mergeCell ref="A400:C400"/>
    <mergeCell ref="A401:C401"/>
    <mergeCell ref="A402:C402"/>
    <mergeCell ref="A403:C403"/>
    <mergeCell ref="A392:C392"/>
    <mergeCell ref="A393:C393"/>
    <mergeCell ref="A394:C394"/>
    <mergeCell ref="A395:C395"/>
    <mergeCell ref="A396:C396"/>
    <mergeCell ref="A397:C397"/>
    <mergeCell ref="A386:C386"/>
    <mergeCell ref="A387:C387"/>
    <mergeCell ref="A388:C388"/>
    <mergeCell ref="A389:C389"/>
    <mergeCell ref="A390:C390"/>
    <mergeCell ref="A391:C391"/>
    <mergeCell ref="A380:C380"/>
    <mergeCell ref="A381:C381"/>
    <mergeCell ref="A382:C382"/>
    <mergeCell ref="A383:C383"/>
    <mergeCell ref="A384:C384"/>
    <mergeCell ref="A385:C385"/>
    <mergeCell ref="A374:C374"/>
    <mergeCell ref="A375:C375"/>
    <mergeCell ref="A376:C376"/>
    <mergeCell ref="A377:C377"/>
    <mergeCell ref="A378:C378"/>
    <mergeCell ref="A379:C379"/>
    <mergeCell ref="A368:C368"/>
    <mergeCell ref="A369:C369"/>
    <mergeCell ref="A370:C370"/>
    <mergeCell ref="A371:C371"/>
    <mergeCell ref="A372:C372"/>
    <mergeCell ref="A373:C373"/>
    <mergeCell ref="A362:C362"/>
    <mergeCell ref="A363:C363"/>
    <mergeCell ref="A364:C364"/>
    <mergeCell ref="A365:C365"/>
    <mergeCell ref="A366:C366"/>
    <mergeCell ref="A367:C367"/>
    <mergeCell ref="A356:C356"/>
    <mergeCell ref="A357:C357"/>
    <mergeCell ref="A358:C358"/>
    <mergeCell ref="A359:C359"/>
    <mergeCell ref="A360:C360"/>
    <mergeCell ref="A361:C361"/>
    <mergeCell ref="A350:C350"/>
    <mergeCell ref="A351:C351"/>
    <mergeCell ref="A352:C352"/>
    <mergeCell ref="A353:C353"/>
    <mergeCell ref="A354:C354"/>
    <mergeCell ref="A355:C355"/>
    <mergeCell ref="A344:C344"/>
    <mergeCell ref="A345:C345"/>
    <mergeCell ref="A346:C346"/>
    <mergeCell ref="A347:C347"/>
    <mergeCell ref="A348:C348"/>
    <mergeCell ref="A349:C349"/>
    <mergeCell ref="A338:C338"/>
    <mergeCell ref="A339:C339"/>
    <mergeCell ref="A340:C340"/>
    <mergeCell ref="A341:C341"/>
    <mergeCell ref="A342:C342"/>
    <mergeCell ref="A343:C343"/>
    <mergeCell ref="A332:C332"/>
    <mergeCell ref="A333:C333"/>
    <mergeCell ref="A334:C335"/>
    <mergeCell ref="D334:E334"/>
    <mergeCell ref="A336:C336"/>
    <mergeCell ref="A337:C337"/>
    <mergeCell ref="A326:C326"/>
    <mergeCell ref="A327:C327"/>
    <mergeCell ref="A328:C328"/>
    <mergeCell ref="A329:C329"/>
    <mergeCell ref="A330:C330"/>
    <mergeCell ref="A331:C331"/>
    <mergeCell ref="A320:C320"/>
    <mergeCell ref="A321:C321"/>
    <mergeCell ref="A322:C322"/>
    <mergeCell ref="A323:C323"/>
    <mergeCell ref="A324:C324"/>
    <mergeCell ref="A325:C325"/>
    <mergeCell ref="A314:C314"/>
    <mergeCell ref="A315:C315"/>
    <mergeCell ref="A316:C316"/>
    <mergeCell ref="A317:C317"/>
    <mergeCell ref="A318:C318"/>
    <mergeCell ref="A319:C319"/>
    <mergeCell ref="A308:C308"/>
    <mergeCell ref="A309:C309"/>
    <mergeCell ref="A310:C310"/>
    <mergeCell ref="A311:C311"/>
    <mergeCell ref="A312:C312"/>
    <mergeCell ref="A313:C313"/>
    <mergeCell ref="A302:C302"/>
    <mergeCell ref="A303:C303"/>
    <mergeCell ref="A304:C304"/>
    <mergeCell ref="A305:C305"/>
    <mergeCell ref="A306:C306"/>
    <mergeCell ref="A307:C307"/>
    <mergeCell ref="A296:C296"/>
    <mergeCell ref="A297:C297"/>
    <mergeCell ref="A298:C298"/>
    <mergeCell ref="A299:C299"/>
    <mergeCell ref="A300:C300"/>
    <mergeCell ref="A301:C301"/>
    <mergeCell ref="A290:C290"/>
    <mergeCell ref="A291:C291"/>
    <mergeCell ref="A292:C292"/>
    <mergeCell ref="A293:C293"/>
    <mergeCell ref="A294:C294"/>
    <mergeCell ref="A295:C295"/>
    <mergeCell ref="A284:C284"/>
    <mergeCell ref="A285:C285"/>
    <mergeCell ref="A286:C286"/>
    <mergeCell ref="A287:C287"/>
    <mergeCell ref="A288:C288"/>
    <mergeCell ref="A289:C289"/>
    <mergeCell ref="A278:C278"/>
    <mergeCell ref="A279:C279"/>
    <mergeCell ref="A280:C280"/>
    <mergeCell ref="A281:C281"/>
    <mergeCell ref="A282:C282"/>
    <mergeCell ref="A283:C283"/>
    <mergeCell ref="A272:C272"/>
    <mergeCell ref="A273:C273"/>
    <mergeCell ref="A274:C274"/>
    <mergeCell ref="A275:C275"/>
    <mergeCell ref="A276:C276"/>
    <mergeCell ref="A277:C277"/>
    <mergeCell ref="A266:C266"/>
    <mergeCell ref="A267:C267"/>
    <mergeCell ref="A268:C268"/>
    <mergeCell ref="A269:C269"/>
    <mergeCell ref="A270:C270"/>
    <mergeCell ref="A271:C271"/>
    <mergeCell ref="A260:C260"/>
    <mergeCell ref="A261:C261"/>
    <mergeCell ref="A262:C263"/>
    <mergeCell ref="D262:E262"/>
    <mergeCell ref="A264:C264"/>
    <mergeCell ref="A265:C265"/>
    <mergeCell ref="A254:C254"/>
    <mergeCell ref="A255:C255"/>
    <mergeCell ref="A256:C256"/>
    <mergeCell ref="A257:C257"/>
    <mergeCell ref="A258:C258"/>
    <mergeCell ref="A259:C259"/>
    <mergeCell ref="A248:C248"/>
    <mergeCell ref="A249:C249"/>
    <mergeCell ref="A250:C250"/>
    <mergeCell ref="A251:C251"/>
    <mergeCell ref="A252:C252"/>
    <mergeCell ref="A253:C253"/>
    <mergeCell ref="A242:C242"/>
    <mergeCell ref="A243:C243"/>
    <mergeCell ref="A244:C244"/>
    <mergeCell ref="A245:C245"/>
    <mergeCell ref="A246:C246"/>
    <mergeCell ref="A247:C247"/>
    <mergeCell ref="A236:C236"/>
    <mergeCell ref="A237:C237"/>
    <mergeCell ref="A238:C238"/>
    <mergeCell ref="A239:C239"/>
    <mergeCell ref="A240:C240"/>
    <mergeCell ref="A241:C241"/>
    <mergeCell ref="A230:C230"/>
    <mergeCell ref="A231:C231"/>
    <mergeCell ref="A232:C232"/>
    <mergeCell ref="A233:C233"/>
    <mergeCell ref="A234:C234"/>
    <mergeCell ref="A235:C235"/>
    <mergeCell ref="A224:C224"/>
    <mergeCell ref="A225:C225"/>
    <mergeCell ref="A226:C226"/>
    <mergeCell ref="A227:C227"/>
    <mergeCell ref="A228:C228"/>
    <mergeCell ref="A229:C229"/>
    <mergeCell ref="A218:C218"/>
    <mergeCell ref="A219:C219"/>
    <mergeCell ref="A220:C220"/>
    <mergeCell ref="A221:C221"/>
    <mergeCell ref="A222:C222"/>
    <mergeCell ref="A223:C223"/>
    <mergeCell ref="A212:C212"/>
    <mergeCell ref="A213:C213"/>
    <mergeCell ref="A214:C214"/>
    <mergeCell ref="A215:C215"/>
    <mergeCell ref="A216:C216"/>
    <mergeCell ref="A217:C217"/>
    <mergeCell ref="A206:C206"/>
    <mergeCell ref="A207:C207"/>
    <mergeCell ref="A208:C208"/>
    <mergeCell ref="A209:C209"/>
    <mergeCell ref="A210:C210"/>
    <mergeCell ref="A211:C211"/>
    <mergeCell ref="A200:C200"/>
    <mergeCell ref="A201:C201"/>
    <mergeCell ref="A202:C202"/>
    <mergeCell ref="A203:C203"/>
    <mergeCell ref="A204:C204"/>
    <mergeCell ref="A205:C205"/>
    <mergeCell ref="A194:C194"/>
    <mergeCell ref="A195:C195"/>
    <mergeCell ref="A196:C196"/>
    <mergeCell ref="A197:C197"/>
    <mergeCell ref="A198:C198"/>
    <mergeCell ref="A199:C199"/>
    <mergeCell ref="A188:C188"/>
    <mergeCell ref="A189:C189"/>
    <mergeCell ref="A190:C191"/>
    <mergeCell ref="D190:E190"/>
    <mergeCell ref="A192:C192"/>
    <mergeCell ref="A193:C193"/>
    <mergeCell ref="A182:C182"/>
    <mergeCell ref="A183:C183"/>
    <mergeCell ref="A184:C184"/>
    <mergeCell ref="A185:C185"/>
    <mergeCell ref="A186:C186"/>
    <mergeCell ref="A187:C187"/>
    <mergeCell ref="A176:C176"/>
    <mergeCell ref="A177:C177"/>
    <mergeCell ref="A178:C178"/>
    <mergeCell ref="A179:C179"/>
    <mergeCell ref="A180:C180"/>
    <mergeCell ref="A181:C181"/>
    <mergeCell ref="A170:C170"/>
    <mergeCell ref="A171:C171"/>
    <mergeCell ref="A172:C172"/>
    <mergeCell ref="A173:C173"/>
    <mergeCell ref="A174:C174"/>
    <mergeCell ref="A175:C175"/>
    <mergeCell ref="A164:C164"/>
    <mergeCell ref="A165:C165"/>
    <mergeCell ref="A166:C166"/>
    <mergeCell ref="A167:C167"/>
    <mergeCell ref="A168:C168"/>
    <mergeCell ref="A169:C169"/>
    <mergeCell ref="A158:C158"/>
    <mergeCell ref="A159:C159"/>
    <mergeCell ref="A160:C160"/>
    <mergeCell ref="A161:C161"/>
    <mergeCell ref="A162:C162"/>
    <mergeCell ref="A163:C163"/>
    <mergeCell ref="A152:C152"/>
    <mergeCell ref="A153:C153"/>
    <mergeCell ref="A154:C154"/>
    <mergeCell ref="A155:C155"/>
    <mergeCell ref="A156:C156"/>
    <mergeCell ref="A157:C157"/>
    <mergeCell ref="A146:C146"/>
    <mergeCell ref="A147:C147"/>
    <mergeCell ref="A148:C148"/>
    <mergeCell ref="A149:C149"/>
    <mergeCell ref="A150:C150"/>
    <mergeCell ref="A151:C151"/>
    <mergeCell ref="A140:C140"/>
    <mergeCell ref="A141:C141"/>
    <mergeCell ref="A142:C142"/>
    <mergeCell ref="A143:C143"/>
    <mergeCell ref="A144:C144"/>
    <mergeCell ref="A145:C145"/>
    <mergeCell ref="A134:C134"/>
    <mergeCell ref="A135:C135"/>
    <mergeCell ref="A136:C136"/>
    <mergeCell ref="A137:C137"/>
    <mergeCell ref="A138:C138"/>
    <mergeCell ref="A139:C139"/>
    <mergeCell ref="A128:C128"/>
    <mergeCell ref="A129:C129"/>
    <mergeCell ref="A130:C130"/>
    <mergeCell ref="A131:C131"/>
    <mergeCell ref="A132:C132"/>
    <mergeCell ref="A133:C133"/>
    <mergeCell ref="A122:C122"/>
    <mergeCell ref="A123:C123"/>
    <mergeCell ref="A124:C124"/>
    <mergeCell ref="A125:C125"/>
    <mergeCell ref="A126:C126"/>
    <mergeCell ref="A127:C127"/>
    <mergeCell ref="A115:C115"/>
    <mergeCell ref="A116:C116"/>
    <mergeCell ref="A118:C119"/>
    <mergeCell ref="D118:E118"/>
    <mergeCell ref="A120:C120"/>
    <mergeCell ref="A121:C121"/>
    <mergeCell ref="A117:C117"/>
    <mergeCell ref="A109:C109"/>
    <mergeCell ref="A110:C110"/>
    <mergeCell ref="A111:C111"/>
    <mergeCell ref="A112:C112"/>
    <mergeCell ref="A113:C113"/>
    <mergeCell ref="A114:C114"/>
    <mergeCell ref="A103:C103"/>
    <mergeCell ref="A104:C104"/>
    <mergeCell ref="A105:C105"/>
    <mergeCell ref="A106:C106"/>
    <mergeCell ref="A107:C107"/>
    <mergeCell ref="A108:C108"/>
    <mergeCell ref="A97:C97"/>
    <mergeCell ref="A98:C98"/>
    <mergeCell ref="A99:C99"/>
    <mergeCell ref="A100:C100"/>
    <mergeCell ref="A101:C101"/>
    <mergeCell ref="A102:C102"/>
    <mergeCell ref="A91:C91"/>
    <mergeCell ref="A92:C92"/>
    <mergeCell ref="A93:C93"/>
    <mergeCell ref="A94:C94"/>
    <mergeCell ref="A95:C95"/>
    <mergeCell ref="A96:C96"/>
    <mergeCell ref="C40:D40"/>
    <mergeCell ref="C28:D29"/>
    <mergeCell ref="C30:D30"/>
    <mergeCell ref="C31:D31"/>
    <mergeCell ref="C32:D32"/>
    <mergeCell ref="C33:D33"/>
    <mergeCell ref="C34:D34"/>
    <mergeCell ref="C41:D41"/>
    <mergeCell ref="C42:D42"/>
    <mergeCell ref="C43:D43"/>
    <mergeCell ref="C44:D44"/>
    <mergeCell ref="A49:C49"/>
    <mergeCell ref="A50:C50"/>
    <mergeCell ref="A37:A41"/>
    <mergeCell ref="C37:D37"/>
    <mergeCell ref="C38:D38"/>
    <mergeCell ref="C39:D39"/>
    <mergeCell ref="A51:C51"/>
    <mergeCell ref="A52:C52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4:C64"/>
    <mergeCell ref="A65:C65"/>
    <mergeCell ref="A66:C66"/>
    <mergeCell ref="A67:C67"/>
    <mergeCell ref="A68:C68"/>
    <mergeCell ref="A80:C80"/>
    <mergeCell ref="A69:C69"/>
    <mergeCell ref="A70:C70"/>
    <mergeCell ref="A71:C71"/>
    <mergeCell ref="A72:C72"/>
    <mergeCell ref="A73:C73"/>
    <mergeCell ref="A74:C74"/>
    <mergeCell ref="A82:C82"/>
    <mergeCell ref="A83:C83"/>
    <mergeCell ref="A84:C84"/>
    <mergeCell ref="A85:C85"/>
    <mergeCell ref="A48:C48"/>
    <mergeCell ref="A75:C75"/>
    <mergeCell ref="A76:C76"/>
    <mergeCell ref="A77:C77"/>
    <mergeCell ref="A78:C78"/>
    <mergeCell ref="A79:C79"/>
    <mergeCell ref="A86:C86"/>
    <mergeCell ref="A87:C87"/>
    <mergeCell ref="A88:C88"/>
    <mergeCell ref="A89:C89"/>
    <mergeCell ref="A90:C90"/>
    <mergeCell ref="A42:A44"/>
    <mergeCell ref="A45:J45"/>
    <mergeCell ref="A46:C47"/>
    <mergeCell ref="D46:E46"/>
    <mergeCell ref="A81:C81"/>
    <mergeCell ref="A31:A36"/>
    <mergeCell ref="B25:J25"/>
    <mergeCell ref="A27:J27"/>
    <mergeCell ref="A28:A29"/>
    <mergeCell ref="B28:B29"/>
    <mergeCell ref="E28:E29"/>
    <mergeCell ref="C35:D35"/>
    <mergeCell ref="C36:D36"/>
    <mergeCell ref="A20:A24"/>
    <mergeCell ref="B20:J20"/>
    <mergeCell ref="B21:J21"/>
    <mergeCell ref="B22:J22"/>
    <mergeCell ref="B23:J23"/>
    <mergeCell ref="B24:J24"/>
    <mergeCell ref="B13:I13"/>
    <mergeCell ref="B14:I14"/>
    <mergeCell ref="B15:I15"/>
    <mergeCell ref="B16:I16"/>
    <mergeCell ref="A18:J18"/>
    <mergeCell ref="B19:J19"/>
    <mergeCell ref="A7:J7"/>
    <mergeCell ref="B407:D407"/>
    <mergeCell ref="G408:I408"/>
    <mergeCell ref="B409:D409"/>
    <mergeCell ref="B410:D410"/>
    <mergeCell ref="G410:I410"/>
    <mergeCell ref="B9:I9"/>
    <mergeCell ref="B10:I10"/>
    <mergeCell ref="B11:I11"/>
    <mergeCell ref="B12:I12"/>
  </mergeCells>
  <printOptions/>
  <pageMargins left="0.5118110236220472" right="0" top="0.15748031496062992" bottom="0.15748031496062992" header="0.31496062992125984" footer="0.31496062992125984"/>
  <pageSetup horizontalDpi="300" verticalDpi="3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U25"/>
  <sheetViews>
    <sheetView zoomScalePageLayoutView="0" workbookViewId="0" topLeftCell="A1">
      <selection activeCell="S12" sqref="S12"/>
    </sheetView>
  </sheetViews>
  <sheetFormatPr defaultColWidth="9.140625" defaultRowHeight="15"/>
  <cols>
    <col min="1" max="1" width="19.7109375" style="0" customWidth="1"/>
    <col min="2" max="2" width="16.28125" style="0" customWidth="1"/>
    <col min="3" max="3" width="10.7109375" style="0" customWidth="1"/>
    <col min="4" max="4" width="12.421875" style="0" customWidth="1"/>
  </cols>
  <sheetData>
    <row r="1" spans="1:151" ht="28.5" customHeight="1">
      <c r="A1" s="251" t="s">
        <v>163</v>
      </c>
      <c r="B1" s="252"/>
      <c r="C1" s="255" t="s">
        <v>0</v>
      </c>
      <c r="D1" s="255" t="s">
        <v>1</v>
      </c>
      <c r="E1" s="256">
        <v>211110</v>
      </c>
      <c r="F1" s="256"/>
      <c r="G1" s="256"/>
      <c r="H1" s="256">
        <v>211120</v>
      </c>
      <c r="I1" s="256"/>
      <c r="J1" s="256"/>
      <c r="K1" s="256">
        <v>211130</v>
      </c>
      <c r="L1" s="256"/>
      <c r="M1" s="256"/>
      <c r="N1" s="256">
        <v>211140</v>
      </c>
      <c r="O1" s="256"/>
      <c r="P1" s="279"/>
      <c r="Q1" s="304" t="s">
        <v>192</v>
      </c>
      <c r="R1" s="305"/>
      <c r="S1" s="306"/>
      <c r="T1" s="281">
        <v>212100</v>
      </c>
      <c r="U1" s="256"/>
      <c r="V1" s="256"/>
      <c r="W1" s="256">
        <v>212210</v>
      </c>
      <c r="X1" s="256"/>
      <c r="Y1" s="256"/>
      <c r="Z1" s="256">
        <v>222110</v>
      </c>
      <c r="AA1" s="256"/>
      <c r="AB1" s="256"/>
      <c r="AC1" s="256">
        <v>222120</v>
      </c>
      <c r="AD1" s="256"/>
      <c r="AE1" s="256"/>
      <c r="AF1" s="256">
        <v>222130</v>
      </c>
      <c r="AG1" s="256"/>
      <c r="AH1" s="256"/>
      <c r="AI1" s="256">
        <v>222140</v>
      </c>
      <c r="AJ1" s="256"/>
      <c r="AK1" s="256"/>
      <c r="AL1" s="256">
        <v>222190</v>
      </c>
      <c r="AM1" s="256"/>
      <c r="AN1" s="256"/>
      <c r="AO1" s="256">
        <v>222210</v>
      </c>
      <c r="AP1" s="256"/>
      <c r="AQ1" s="256"/>
      <c r="AR1" s="256">
        <v>222220</v>
      </c>
      <c r="AS1" s="256"/>
      <c r="AT1" s="256"/>
      <c r="AU1" s="256">
        <v>222300</v>
      </c>
      <c r="AV1" s="256"/>
      <c r="AW1" s="256"/>
      <c r="AX1" s="256">
        <v>222400</v>
      </c>
      <c r="AY1" s="256"/>
      <c r="AZ1" s="256"/>
      <c r="BA1" s="256">
        <v>222500</v>
      </c>
      <c r="BB1" s="256"/>
      <c r="BC1" s="256"/>
      <c r="BD1" s="256">
        <v>222600</v>
      </c>
      <c r="BE1" s="256"/>
      <c r="BF1" s="256"/>
      <c r="BG1" s="256">
        <v>222710</v>
      </c>
      <c r="BH1" s="256"/>
      <c r="BI1" s="256"/>
      <c r="BJ1" s="256">
        <v>222910</v>
      </c>
      <c r="BK1" s="256"/>
      <c r="BL1" s="256"/>
      <c r="BM1" s="256">
        <v>222940</v>
      </c>
      <c r="BN1" s="256"/>
      <c r="BO1" s="256"/>
      <c r="BP1" s="256">
        <v>222970</v>
      </c>
      <c r="BQ1" s="256"/>
      <c r="BR1" s="256"/>
      <c r="BS1" s="256">
        <v>222980</v>
      </c>
      <c r="BT1" s="256"/>
      <c r="BU1" s="256"/>
      <c r="BV1" s="256">
        <v>222990</v>
      </c>
      <c r="BW1" s="256"/>
      <c r="BX1" s="256"/>
      <c r="BY1" s="256">
        <v>273500</v>
      </c>
      <c r="BZ1" s="256"/>
      <c r="CA1" s="256"/>
      <c r="CB1" s="256">
        <v>281120</v>
      </c>
      <c r="CC1" s="256"/>
      <c r="CD1" s="256"/>
      <c r="CE1" s="256">
        <v>281400</v>
      </c>
      <c r="CF1" s="256"/>
      <c r="CG1" s="256"/>
      <c r="CH1" s="279">
        <v>281600</v>
      </c>
      <c r="CI1" s="280"/>
      <c r="CJ1" s="281"/>
      <c r="CK1" s="279">
        <v>281900</v>
      </c>
      <c r="CL1" s="280"/>
      <c r="CM1" s="281"/>
      <c r="CN1" s="282">
        <v>291320</v>
      </c>
      <c r="CO1" s="283"/>
      <c r="CP1" s="284"/>
      <c r="CQ1" s="256">
        <v>311120</v>
      </c>
      <c r="CR1" s="256"/>
      <c r="CS1" s="256"/>
      <c r="CT1" s="279">
        <v>312120</v>
      </c>
      <c r="CU1" s="280"/>
      <c r="CV1" s="281"/>
      <c r="CW1" s="279">
        <v>313120</v>
      </c>
      <c r="CX1" s="280"/>
      <c r="CY1" s="281"/>
      <c r="CZ1" s="256">
        <v>314110</v>
      </c>
      <c r="DA1" s="256"/>
      <c r="DB1" s="256"/>
      <c r="DC1" s="256">
        <v>315110</v>
      </c>
      <c r="DD1" s="256"/>
      <c r="DE1" s="256"/>
      <c r="DF1" s="256">
        <v>316110</v>
      </c>
      <c r="DG1" s="256"/>
      <c r="DH1" s="256"/>
      <c r="DI1" s="256">
        <v>317110</v>
      </c>
      <c r="DJ1" s="256"/>
      <c r="DK1" s="256"/>
      <c r="DL1" s="256">
        <v>318110</v>
      </c>
      <c r="DM1" s="256"/>
      <c r="DN1" s="256"/>
      <c r="DO1" s="256">
        <v>319110</v>
      </c>
      <c r="DP1" s="256"/>
      <c r="DQ1" s="256"/>
      <c r="DR1" s="256">
        <v>331110</v>
      </c>
      <c r="DS1" s="256"/>
      <c r="DT1" s="256"/>
      <c r="DU1" s="256">
        <v>332110</v>
      </c>
      <c r="DV1" s="256"/>
      <c r="DW1" s="256"/>
      <c r="DX1" s="256">
        <v>333110</v>
      </c>
      <c r="DY1" s="256"/>
      <c r="DZ1" s="256"/>
      <c r="EA1" s="256">
        <v>334110</v>
      </c>
      <c r="EB1" s="256"/>
      <c r="EC1" s="256"/>
      <c r="ED1" s="256">
        <v>335110</v>
      </c>
      <c r="EE1" s="256"/>
      <c r="EF1" s="256"/>
      <c r="EG1" s="256">
        <v>336110</v>
      </c>
      <c r="EH1" s="256"/>
      <c r="EI1" s="256"/>
      <c r="EJ1" s="256">
        <v>337110</v>
      </c>
      <c r="EK1" s="256"/>
      <c r="EL1" s="256"/>
      <c r="EM1" s="256">
        <v>338110</v>
      </c>
      <c r="EN1" s="256"/>
      <c r="EO1" s="256"/>
      <c r="EP1" s="256">
        <v>339110</v>
      </c>
      <c r="EQ1" s="256"/>
      <c r="ER1" s="256"/>
      <c r="ES1" s="256" t="s">
        <v>2</v>
      </c>
      <c r="ET1" s="256"/>
      <c r="EU1" s="256"/>
    </row>
    <row r="2" spans="1:151" ht="36.75" customHeight="1">
      <c r="A2" s="253"/>
      <c r="B2" s="254"/>
      <c r="C2" s="255"/>
      <c r="D2" s="255"/>
      <c r="E2" s="285">
        <v>2018</v>
      </c>
      <c r="F2" s="285">
        <v>2019</v>
      </c>
      <c r="G2" s="285">
        <v>2020</v>
      </c>
      <c r="H2" s="285">
        <v>2018</v>
      </c>
      <c r="I2" s="285">
        <v>2019</v>
      </c>
      <c r="J2" s="285">
        <v>2020</v>
      </c>
      <c r="K2" s="285">
        <v>2018</v>
      </c>
      <c r="L2" s="285">
        <v>2019</v>
      </c>
      <c r="M2" s="285">
        <v>2020</v>
      </c>
      <c r="N2" s="285">
        <v>2018</v>
      </c>
      <c r="O2" s="285">
        <v>2019</v>
      </c>
      <c r="P2" s="289">
        <v>2020</v>
      </c>
      <c r="Q2" s="295">
        <v>2018</v>
      </c>
      <c r="R2" s="285">
        <v>2019</v>
      </c>
      <c r="S2" s="296">
        <v>2020</v>
      </c>
      <c r="T2" s="292">
        <v>2018</v>
      </c>
      <c r="U2" s="285">
        <v>2019</v>
      </c>
      <c r="V2" s="285">
        <v>2020</v>
      </c>
      <c r="W2" s="285">
        <v>2018</v>
      </c>
      <c r="X2" s="285">
        <v>2019</v>
      </c>
      <c r="Y2" s="285">
        <v>2020</v>
      </c>
      <c r="Z2" s="285">
        <v>2018</v>
      </c>
      <c r="AA2" s="285">
        <v>2019</v>
      </c>
      <c r="AB2" s="285">
        <v>2020</v>
      </c>
      <c r="AC2" s="285">
        <v>2018</v>
      </c>
      <c r="AD2" s="285">
        <v>2019</v>
      </c>
      <c r="AE2" s="285">
        <v>2020</v>
      </c>
      <c r="AF2" s="285">
        <v>2018</v>
      </c>
      <c r="AG2" s="285">
        <v>2019</v>
      </c>
      <c r="AH2" s="285">
        <v>2020</v>
      </c>
      <c r="AI2" s="285">
        <v>2018</v>
      </c>
      <c r="AJ2" s="285">
        <v>2019</v>
      </c>
      <c r="AK2" s="285">
        <v>2020</v>
      </c>
      <c r="AL2" s="285">
        <v>2018</v>
      </c>
      <c r="AM2" s="285">
        <v>2019</v>
      </c>
      <c r="AN2" s="285">
        <v>2020</v>
      </c>
      <c r="AO2" s="285">
        <v>2018</v>
      </c>
      <c r="AP2" s="285">
        <v>2019</v>
      </c>
      <c r="AQ2" s="285">
        <v>2020</v>
      </c>
      <c r="AR2" s="285">
        <v>2018</v>
      </c>
      <c r="AS2" s="285">
        <v>2019</v>
      </c>
      <c r="AT2" s="285">
        <v>2020</v>
      </c>
      <c r="AU2" s="285">
        <v>2018</v>
      </c>
      <c r="AV2" s="285">
        <v>2019</v>
      </c>
      <c r="AW2" s="285">
        <v>2020</v>
      </c>
      <c r="AX2" s="285">
        <v>2018</v>
      </c>
      <c r="AY2" s="285">
        <v>2019</v>
      </c>
      <c r="AZ2" s="285">
        <v>2020</v>
      </c>
      <c r="BA2" s="285">
        <v>2018</v>
      </c>
      <c r="BB2" s="285">
        <v>2019</v>
      </c>
      <c r="BC2" s="285">
        <v>2020</v>
      </c>
      <c r="BD2" s="285">
        <v>2018</v>
      </c>
      <c r="BE2" s="285">
        <v>2019</v>
      </c>
      <c r="BF2" s="285">
        <v>2020</v>
      </c>
      <c r="BG2" s="285">
        <v>2018</v>
      </c>
      <c r="BH2" s="285">
        <v>2019</v>
      </c>
      <c r="BI2" s="285">
        <v>2020</v>
      </c>
      <c r="BJ2" s="285">
        <v>2018</v>
      </c>
      <c r="BK2" s="285">
        <v>2019</v>
      </c>
      <c r="BL2" s="285">
        <v>2020</v>
      </c>
      <c r="BM2" s="285">
        <v>2018</v>
      </c>
      <c r="BN2" s="285">
        <v>2019</v>
      </c>
      <c r="BO2" s="285">
        <v>2020</v>
      </c>
      <c r="BP2" s="285">
        <v>2018</v>
      </c>
      <c r="BQ2" s="285">
        <v>2019</v>
      </c>
      <c r="BR2" s="285">
        <v>2020</v>
      </c>
      <c r="BS2" s="285">
        <v>2018</v>
      </c>
      <c r="BT2" s="285">
        <v>2019</v>
      </c>
      <c r="BU2" s="285">
        <v>2020</v>
      </c>
      <c r="BV2" s="285">
        <v>2018</v>
      </c>
      <c r="BW2" s="285">
        <v>2019</v>
      </c>
      <c r="BX2" s="285">
        <v>2020</v>
      </c>
      <c r="BY2" s="285">
        <v>2018</v>
      </c>
      <c r="BZ2" s="285">
        <v>2019</v>
      </c>
      <c r="CA2" s="285">
        <v>2020</v>
      </c>
      <c r="CB2" s="285">
        <v>2018</v>
      </c>
      <c r="CC2" s="285">
        <v>2019</v>
      </c>
      <c r="CD2" s="285">
        <v>2020</v>
      </c>
      <c r="CE2" s="285">
        <v>2018</v>
      </c>
      <c r="CF2" s="285">
        <v>2019</v>
      </c>
      <c r="CG2" s="285">
        <v>2020</v>
      </c>
      <c r="CH2" s="285">
        <v>2018</v>
      </c>
      <c r="CI2" s="285">
        <v>2019</v>
      </c>
      <c r="CJ2" s="285">
        <v>2020</v>
      </c>
      <c r="CK2" s="285">
        <v>2018</v>
      </c>
      <c r="CL2" s="285">
        <v>2019</v>
      </c>
      <c r="CM2" s="285">
        <v>2020</v>
      </c>
      <c r="CN2" s="285">
        <v>2018</v>
      </c>
      <c r="CO2" s="285">
        <v>2019</v>
      </c>
      <c r="CP2" s="285">
        <v>2020</v>
      </c>
      <c r="CQ2" s="285">
        <v>2018</v>
      </c>
      <c r="CR2" s="285">
        <v>2019</v>
      </c>
      <c r="CS2" s="285">
        <v>2020</v>
      </c>
      <c r="CT2" s="285">
        <v>2018</v>
      </c>
      <c r="CU2" s="285">
        <v>2019</v>
      </c>
      <c r="CV2" s="285">
        <v>2020</v>
      </c>
      <c r="CW2" s="285">
        <v>2018</v>
      </c>
      <c r="CX2" s="285">
        <v>2019</v>
      </c>
      <c r="CY2" s="285">
        <v>2020</v>
      </c>
      <c r="CZ2" s="285">
        <v>2018</v>
      </c>
      <c r="DA2" s="285">
        <v>2019</v>
      </c>
      <c r="DB2" s="285">
        <v>2020</v>
      </c>
      <c r="DC2" s="285">
        <v>2018</v>
      </c>
      <c r="DD2" s="285">
        <v>2019</v>
      </c>
      <c r="DE2" s="285">
        <v>2020</v>
      </c>
      <c r="DF2" s="285">
        <v>2018</v>
      </c>
      <c r="DG2" s="285">
        <v>2019</v>
      </c>
      <c r="DH2" s="285">
        <v>2020</v>
      </c>
      <c r="DI2" s="285">
        <v>2018</v>
      </c>
      <c r="DJ2" s="285">
        <v>2019</v>
      </c>
      <c r="DK2" s="285">
        <v>2020</v>
      </c>
      <c r="DL2" s="285">
        <v>2018</v>
      </c>
      <c r="DM2" s="285">
        <v>2019</v>
      </c>
      <c r="DN2" s="285">
        <v>2020</v>
      </c>
      <c r="DO2" s="285">
        <v>2018</v>
      </c>
      <c r="DP2" s="285">
        <v>2019</v>
      </c>
      <c r="DQ2" s="285">
        <v>2020</v>
      </c>
      <c r="DR2" s="285">
        <v>2018</v>
      </c>
      <c r="DS2" s="285">
        <v>2019</v>
      </c>
      <c r="DT2" s="285">
        <v>2020</v>
      </c>
      <c r="DU2" s="285">
        <v>2018</v>
      </c>
      <c r="DV2" s="285">
        <v>2019</v>
      </c>
      <c r="DW2" s="285">
        <v>2020</v>
      </c>
      <c r="DX2" s="285">
        <v>2018</v>
      </c>
      <c r="DY2" s="285">
        <v>2019</v>
      </c>
      <c r="DZ2" s="285">
        <v>2020</v>
      </c>
      <c r="EA2" s="285">
        <v>2018</v>
      </c>
      <c r="EB2" s="285">
        <v>2019</v>
      </c>
      <c r="EC2" s="285">
        <v>2020</v>
      </c>
      <c r="ED2" s="285">
        <v>2018</v>
      </c>
      <c r="EE2" s="285">
        <v>2019</v>
      </c>
      <c r="EF2" s="285">
        <v>2020</v>
      </c>
      <c r="EG2" s="285">
        <v>2018</v>
      </c>
      <c r="EH2" s="285">
        <v>2019</v>
      </c>
      <c r="EI2" s="285">
        <v>2020</v>
      </c>
      <c r="EJ2" s="285">
        <v>2018</v>
      </c>
      <c r="EK2" s="285">
        <v>2019</v>
      </c>
      <c r="EL2" s="285">
        <v>2020</v>
      </c>
      <c r="EM2" s="285">
        <v>2018</v>
      </c>
      <c r="EN2" s="285">
        <v>2019</v>
      </c>
      <c r="EO2" s="285">
        <v>2020</v>
      </c>
      <c r="EP2" s="285">
        <v>2018</v>
      </c>
      <c r="EQ2" s="285">
        <v>2019</v>
      </c>
      <c r="ER2" s="285">
        <v>2020</v>
      </c>
      <c r="ES2" s="285">
        <v>2018</v>
      </c>
      <c r="ET2" s="285">
        <v>2019</v>
      </c>
      <c r="EU2" s="285">
        <v>2020</v>
      </c>
    </row>
    <row r="3" spans="1:151" ht="15">
      <c r="A3" s="3" t="s">
        <v>3</v>
      </c>
      <c r="B3" s="2" t="s">
        <v>4</v>
      </c>
      <c r="C3" s="1" t="s">
        <v>188</v>
      </c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290"/>
      <c r="Q3" s="297"/>
      <c r="R3" s="1"/>
      <c r="S3" s="298"/>
      <c r="T3" s="293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</row>
    <row r="4" spans="1:151" ht="15">
      <c r="A4" s="4"/>
      <c r="B4" s="5"/>
      <c r="C4" s="1"/>
      <c r="D4" s="112" t="s">
        <v>155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290"/>
      <c r="Q4" s="297"/>
      <c r="R4" s="1"/>
      <c r="S4" s="298"/>
      <c r="T4" s="293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</row>
    <row r="5" spans="1:151" ht="15">
      <c r="A5" s="4"/>
      <c r="B5" s="5"/>
      <c r="C5" s="1"/>
      <c r="D5" s="112" t="s">
        <v>161</v>
      </c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90"/>
      <c r="Q5" s="297"/>
      <c r="R5" s="1"/>
      <c r="S5" s="298"/>
      <c r="T5" s="293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</row>
    <row r="6" spans="1:151" s="116" customFormat="1" ht="15">
      <c r="A6" s="114" t="s">
        <v>162</v>
      </c>
      <c r="B6" s="114"/>
      <c r="C6" s="114"/>
      <c r="D6" s="115"/>
      <c r="E6" s="114">
        <f>SUM(E4:E5)</f>
        <v>0</v>
      </c>
      <c r="F6" s="114">
        <f>SUM(F4:F5)</f>
        <v>0</v>
      </c>
      <c r="G6" s="114">
        <f>SUM(G4:G5)</f>
        <v>0</v>
      </c>
      <c r="H6" s="114">
        <f>SUM(H4:H5)</f>
        <v>0</v>
      </c>
      <c r="I6" s="114">
        <f>SUM(I4:I5)</f>
        <v>0</v>
      </c>
      <c r="J6" s="114">
        <f>SUM(J4:J5)</f>
        <v>0</v>
      </c>
      <c r="K6" s="114">
        <f>SUM(K4:K5)</f>
        <v>0</v>
      </c>
      <c r="L6" s="114">
        <f>SUM(L4:L5)</f>
        <v>0</v>
      </c>
      <c r="M6" s="114">
        <f>SUM(M4:M5)</f>
        <v>0</v>
      </c>
      <c r="N6" s="114">
        <f>SUM(N4:N5)</f>
        <v>0</v>
      </c>
      <c r="O6" s="114">
        <f>SUM(O4:O5)</f>
        <v>0</v>
      </c>
      <c r="P6" s="291">
        <f>SUM(P4:P5)</f>
        <v>0</v>
      </c>
      <c r="Q6" s="299">
        <f>SUM(Q4:Q5)</f>
        <v>0</v>
      </c>
      <c r="R6" s="114">
        <f>SUM(R4:R5)</f>
        <v>0</v>
      </c>
      <c r="S6" s="300">
        <f>SUM(S4:S5)</f>
        <v>0</v>
      </c>
      <c r="T6" s="294">
        <f>SUM(T4:T5)</f>
        <v>0</v>
      </c>
      <c r="U6" s="114">
        <f>SUM(U4:U5)</f>
        <v>0</v>
      </c>
      <c r="V6" s="114">
        <f>SUM(V4:V5)</f>
        <v>0</v>
      </c>
      <c r="W6" s="114">
        <f>SUM(W4:W5)</f>
        <v>0</v>
      </c>
      <c r="X6" s="114">
        <f>SUM(X4:X5)</f>
        <v>0</v>
      </c>
      <c r="Y6" s="114">
        <f>SUM(Y4:Y5)</f>
        <v>0</v>
      </c>
      <c r="Z6" s="114">
        <f>SUM(Z4:Z5)</f>
        <v>0</v>
      </c>
      <c r="AA6" s="114">
        <f>SUM(AA4:AA5)</f>
        <v>0</v>
      </c>
      <c r="AB6" s="114">
        <f>SUM(AB4:AB5)</f>
        <v>0</v>
      </c>
      <c r="AC6" s="114">
        <f>SUM(AC4:AC5)</f>
        <v>0</v>
      </c>
      <c r="AD6" s="114">
        <f>SUM(AD4:AD5)</f>
        <v>0</v>
      </c>
      <c r="AE6" s="114">
        <f>SUM(AE4:AE5)</f>
        <v>0</v>
      </c>
      <c r="AF6" s="114">
        <f>SUM(AF4:AF5)</f>
        <v>0</v>
      </c>
      <c r="AG6" s="114">
        <f>SUM(AG4:AG5)</f>
        <v>0</v>
      </c>
      <c r="AH6" s="114">
        <f>SUM(AH4:AH5)</f>
        <v>0</v>
      </c>
      <c r="AI6" s="114">
        <f>SUM(AI4:AI5)</f>
        <v>0</v>
      </c>
      <c r="AJ6" s="114">
        <f>SUM(AJ4:AJ5)</f>
        <v>0</v>
      </c>
      <c r="AK6" s="114">
        <f>SUM(AK4:AK5)</f>
        <v>0</v>
      </c>
      <c r="AL6" s="114">
        <f>SUM(AL4:AL5)</f>
        <v>0</v>
      </c>
      <c r="AM6" s="114">
        <f>SUM(AM4:AM5)</f>
        <v>0</v>
      </c>
      <c r="AN6" s="114">
        <f>SUM(AN4:AN5)</f>
        <v>0</v>
      </c>
      <c r="AO6" s="114">
        <f>SUM(AO4:AO5)</f>
        <v>0</v>
      </c>
      <c r="AP6" s="114">
        <f>SUM(AP4:AP5)</f>
        <v>0</v>
      </c>
      <c r="AQ6" s="114">
        <f>SUM(AQ4:AQ5)</f>
        <v>0</v>
      </c>
      <c r="AR6" s="114">
        <f>SUM(AR4:AR5)</f>
        <v>0</v>
      </c>
      <c r="AS6" s="114">
        <f>SUM(AS4:AS5)</f>
        <v>0</v>
      </c>
      <c r="AT6" s="114">
        <f>SUM(AT4:AT5)</f>
        <v>0</v>
      </c>
      <c r="AU6" s="114">
        <f>SUM(AU4:AU5)</f>
        <v>0</v>
      </c>
      <c r="AV6" s="114">
        <f>SUM(AV4:AV5)</f>
        <v>0</v>
      </c>
      <c r="AW6" s="114">
        <f>SUM(AW4:AW5)</f>
        <v>0</v>
      </c>
      <c r="AX6" s="114">
        <f>SUM(AX4:AX5)</f>
        <v>0</v>
      </c>
      <c r="AY6" s="114">
        <f>SUM(AY4:AY5)</f>
        <v>0</v>
      </c>
      <c r="AZ6" s="114">
        <f>SUM(AZ4:AZ5)</f>
        <v>0</v>
      </c>
      <c r="BA6" s="114">
        <f>SUM(BA4:BA5)</f>
        <v>0</v>
      </c>
      <c r="BB6" s="114">
        <f>SUM(BB4:BB5)</f>
        <v>0</v>
      </c>
      <c r="BC6" s="114">
        <f>SUM(BC4:BC5)</f>
        <v>0</v>
      </c>
      <c r="BD6" s="114">
        <f>SUM(BD4:BD5)</f>
        <v>0</v>
      </c>
      <c r="BE6" s="114">
        <f>SUM(BE4:BE5)</f>
        <v>0</v>
      </c>
      <c r="BF6" s="114">
        <f>SUM(BF4:BF5)</f>
        <v>0</v>
      </c>
      <c r="BG6" s="114">
        <f>SUM(BG4:BG5)</f>
        <v>0</v>
      </c>
      <c r="BH6" s="114">
        <f>SUM(BH4:BH5)</f>
        <v>0</v>
      </c>
      <c r="BI6" s="114">
        <f>SUM(BI4:BI5)</f>
        <v>0</v>
      </c>
      <c r="BJ6" s="114">
        <f>SUM(BJ4:BJ5)</f>
        <v>0</v>
      </c>
      <c r="BK6" s="114">
        <f>SUM(BK4:BK5)</f>
        <v>0</v>
      </c>
      <c r="BL6" s="114">
        <f>SUM(BL4:BL5)</f>
        <v>0</v>
      </c>
      <c r="BM6" s="114">
        <f>SUM(BM4:BM5)</f>
        <v>0</v>
      </c>
      <c r="BN6" s="114">
        <f>SUM(BN4:BN5)</f>
        <v>0</v>
      </c>
      <c r="BO6" s="114">
        <f>SUM(BO4:BO5)</f>
        <v>0</v>
      </c>
      <c r="BP6" s="114">
        <f>SUM(BP4:BP5)</f>
        <v>0</v>
      </c>
      <c r="BQ6" s="114">
        <f>SUM(BQ4:BQ5)</f>
        <v>0</v>
      </c>
      <c r="BR6" s="114">
        <f>SUM(BR4:BR5)</f>
        <v>0</v>
      </c>
      <c r="BS6" s="114">
        <f>SUM(BS4:BS5)</f>
        <v>0</v>
      </c>
      <c r="BT6" s="114">
        <f>SUM(BT4:BT5)</f>
        <v>0</v>
      </c>
      <c r="BU6" s="114">
        <f>SUM(BU4:BU5)</f>
        <v>0</v>
      </c>
      <c r="BV6" s="114">
        <f>SUM(BV4:BV5)</f>
        <v>0</v>
      </c>
      <c r="BW6" s="114">
        <f>SUM(BW4:BW5)</f>
        <v>0</v>
      </c>
      <c r="BX6" s="114">
        <f>SUM(BX4:BX5)</f>
        <v>0</v>
      </c>
      <c r="BY6" s="114">
        <f>SUM(BY4:BY5)</f>
        <v>0</v>
      </c>
      <c r="BZ6" s="114">
        <f>SUM(BZ4:BZ5)</f>
        <v>0</v>
      </c>
      <c r="CA6" s="114">
        <f>SUM(CA4:CA5)</f>
        <v>0</v>
      </c>
      <c r="CB6" s="114">
        <f>SUM(CB4:CB5)</f>
        <v>0</v>
      </c>
      <c r="CC6" s="114">
        <f>SUM(CC4:CC5)</f>
        <v>0</v>
      </c>
      <c r="CD6" s="114">
        <f>SUM(CD4:CD5)</f>
        <v>0</v>
      </c>
      <c r="CE6" s="114">
        <f>SUM(CE4:CE5)</f>
        <v>0</v>
      </c>
      <c r="CF6" s="114">
        <f>SUM(CF4:CF5)</f>
        <v>0</v>
      </c>
      <c r="CG6" s="114">
        <f>SUM(CG4:CG5)</f>
        <v>0</v>
      </c>
      <c r="CH6" s="114">
        <f>SUM(CH4:CH5)</f>
        <v>0</v>
      </c>
      <c r="CI6" s="114">
        <f>SUM(CI4:CI5)</f>
        <v>0</v>
      </c>
      <c r="CJ6" s="114">
        <f>SUM(CJ4:CJ5)</f>
        <v>0</v>
      </c>
      <c r="CK6" s="114">
        <f>SUM(CK4:CK5)</f>
        <v>0</v>
      </c>
      <c r="CL6" s="114">
        <f>SUM(CL4:CL5)</f>
        <v>0</v>
      </c>
      <c r="CM6" s="114">
        <f>SUM(CM4:CM5)</f>
        <v>0</v>
      </c>
      <c r="CN6" s="114">
        <f>SUM(CN4:CN5)</f>
        <v>0</v>
      </c>
      <c r="CO6" s="114">
        <f>SUM(CO4:CO5)</f>
        <v>0</v>
      </c>
      <c r="CP6" s="114">
        <f>SUM(CP4:CP5)</f>
        <v>0</v>
      </c>
      <c r="CQ6" s="114">
        <f>SUM(CQ4:CQ5)</f>
        <v>0</v>
      </c>
      <c r="CR6" s="114">
        <f>SUM(CR4:CR5)</f>
        <v>0</v>
      </c>
      <c r="CS6" s="114">
        <f>SUM(CS4:CS5)</f>
        <v>0</v>
      </c>
      <c r="CT6" s="114">
        <f>SUM(CT4:CT5)</f>
        <v>0</v>
      </c>
      <c r="CU6" s="114">
        <f>SUM(CU4:CU5)</f>
        <v>0</v>
      </c>
      <c r="CV6" s="114">
        <f>SUM(CV4:CV5)</f>
        <v>0</v>
      </c>
      <c r="CW6" s="114">
        <f>SUM(CW4:CW5)</f>
        <v>0</v>
      </c>
      <c r="CX6" s="114">
        <f>SUM(CX4:CX5)</f>
        <v>0</v>
      </c>
      <c r="CY6" s="114">
        <f>SUM(CY4:CY5)</f>
        <v>0</v>
      </c>
      <c r="CZ6" s="114">
        <f>SUM(CZ4:CZ5)</f>
        <v>0</v>
      </c>
      <c r="DA6" s="114">
        <f>SUM(DA4:DA5)</f>
        <v>0</v>
      </c>
      <c r="DB6" s="114">
        <f>SUM(DB4:DB5)</f>
        <v>0</v>
      </c>
      <c r="DC6" s="114">
        <f>SUM(DC4:DC5)</f>
        <v>0</v>
      </c>
      <c r="DD6" s="114">
        <f>SUM(DD4:DD5)</f>
        <v>0</v>
      </c>
      <c r="DE6" s="114">
        <f>SUM(DE4:DE5)</f>
        <v>0</v>
      </c>
      <c r="DF6" s="114">
        <f>SUM(DF4:DF5)</f>
        <v>0</v>
      </c>
      <c r="DG6" s="114">
        <f>SUM(DG4:DG5)</f>
        <v>0</v>
      </c>
      <c r="DH6" s="114">
        <f>SUM(DH4:DH5)</f>
        <v>0</v>
      </c>
      <c r="DI6" s="114">
        <f>SUM(DI4:DI5)</f>
        <v>0</v>
      </c>
      <c r="DJ6" s="114">
        <f>SUM(DJ4:DJ5)</f>
        <v>0</v>
      </c>
      <c r="DK6" s="114">
        <f>SUM(DK4:DK5)</f>
        <v>0</v>
      </c>
      <c r="DL6" s="114">
        <f>SUM(DL4:DL5)</f>
        <v>0</v>
      </c>
      <c r="DM6" s="114">
        <f>SUM(DM4:DM5)</f>
        <v>0</v>
      </c>
      <c r="DN6" s="114">
        <f>SUM(DN4:DN5)</f>
        <v>0</v>
      </c>
      <c r="DO6" s="114">
        <f>SUM(DO4:DO5)</f>
        <v>0</v>
      </c>
      <c r="DP6" s="114">
        <f>SUM(DP4:DP5)</f>
        <v>0</v>
      </c>
      <c r="DQ6" s="114">
        <f>SUM(DQ4:DQ5)</f>
        <v>0</v>
      </c>
      <c r="DR6" s="114">
        <f>SUM(DR4:DR5)</f>
        <v>0</v>
      </c>
      <c r="DS6" s="114">
        <f>SUM(DS4:DS5)</f>
        <v>0</v>
      </c>
      <c r="DT6" s="114">
        <f>SUM(DT4:DT5)</f>
        <v>0</v>
      </c>
      <c r="DU6" s="114">
        <f>SUM(DU4:DU5)</f>
        <v>0</v>
      </c>
      <c r="DV6" s="114">
        <f>SUM(DV4:DV5)</f>
        <v>0</v>
      </c>
      <c r="DW6" s="114">
        <f>SUM(DW4:DW5)</f>
        <v>0</v>
      </c>
      <c r="DX6" s="114">
        <f>SUM(DX4:DX5)</f>
        <v>0</v>
      </c>
      <c r="DY6" s="114">
        <f>SUM(DY4:DY5)</f>
        <v>0</v>
      </c>
      <c r="DZ6" s="114">
        <f>SUM(DZ4:DZ5)</f>
        <v>0</v>
      </c>
      <c r="EA6" s="114">
        <f>SUM(EA4:EA5)</f>
        <v>0</v>
      </c>
      <c r="EB6" s="114">
        <f>SUM(EB4:EB5)</f>
        <v>0</v>
      </c>
      <c r="EC6" s="114">
        <f>SUM(EC4:EC5)</f>
        <v>0</v>
      </c>
      <c r="ED6" s="114">
        <f>SUM(ED4:ED5)</f>
        <v>0</v>
      </c>
      <c r="EE6" s="114">
        <f>SUM(EE4:EE5)</f>
        <v>0</v>
      </c>
      <c r="EF6" s="114">
        <f>SUM(EF4:EF5)</f>
        <v>0</v>
      </c>
      <c r="EG6" s="114">
        <f>SUM(EG4:EG5)</f>
        <v>0</v>
      </c>
      <c r="EH6" s="114">
        <f>SUM(EH4:EH5)</f>
        <v>0</v>
      </c>
      <c r="EI6" s="114">
        <f>SUM(EI4:EI5)</f>
        <v>0</v>
      </c>
      <c r="EJ6" s="114">
        <f>SUM(EJ4:EJ5)</f>
        <v>0</v>
      </c>
      <c r="EK6" s="114">
        <f>SUM(EK4:EK5)</f>
        <v>0</v>
      </c>
      <c r="EL6" s="114">
        <f>SUM(EL4:EL5)</f>
        <v>0</v>
      </c>
      <c r="EM6" s="114">
        <f>SUM(EM4:EM5)</f>
        <v>0</v>
      </c>
      <c r="EN6" s="114">
        <f>SUM(EN4:EN5)</f>
        <v>0</v>
      </c>
      <c r="EO6" s="114">
        <f>SUM(EO4:EO5)</f>
        <v>0</v>
      </c>
      <c r="EP6" s="114">
        <f>SUM(EP4:EP5)</f>
        <v>0</v>
      </c>
      <c r="EQ6" s="114">
        <f>SUM(EQ4:EQ5)</f>
        <v>0</v>
      </c>
      <c r="ER6" s="114">
        <f>SUM(ER4:ER5)</f>
        <v>0</v>
      </c>
      <c r="ES6" s="114">
        <f>SUM(ES4:ES5)</f>
        <v>0</v>
      </c>
      <c r="ET6" s="114">
        <f>SUM(ET4:ET5)</f>
        <v>0</v>
      </c>
      <c r="EU6" s="114">
        <f>SUM(EU4:EU5)</f>
        <v>0</v>
      </c>
    </row>
    <row r="7" spans="1:151" ht="15">
      <c r="A7" s="4"/>
      <c r="B7" s="5"/>
      <c r="C7" s="1" t="s">
        <v>189</v>
      </c>
      <c r="D7" s="112" t="s">
        <v>156</v>
      </c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290"/>
      <c r="Q7" s="297"/>
      <c r="R7" s="1"/>
      <c r="S7" s="298"/>
      <c r="T7" s="293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</row>
    <row r="8" spans="1:151" ht="15">
      <c r="A8" s="4"/>
      <c r="B8" s="5"/>
      <c r="C8" s="1"/>
      <c r="D8" s="112" t="s">
        <v>161</v>
      </c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290"/>
      <c r="Q8" s="297"/>
      <c r="R8" s="1"/>
      <c r="S8" s="298"/>
      <c r="T8" s="293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</row>
    <row r="9" spans="1:151" s="116" customFormat="1" ht="15">
      <c r="A9" s="114" t="s">
        <v>162</v>
      </c>
      <c r="B9" s="114"/>
      <c r="C9" s="114"/>
      <c r="D9" s="115"/>
      <c r="E9" s="114">
        <f>SUM(E7:E8)</f>
        <v>0</v>
      </c>
      <c r="F9" s="114">
        <f>SUM(F7:F8)</f>
        <v>0</v>
      </c>
      <c r="G9" s="114">
        <f>SUM(G7:G8)</f>
        <v>0</v>
      </c>
      <c r="H9" s="114">
        <f>SUM(H7:H8)</f>
        <v>0</v>
      </c>
      <c r="I9" s="114">
        <f>SUM(I7:I8)</f>
        <v>0</v>
      </c>
      <c r="J9" s="114">
        <f>SUM(J7:J8)</f>
        <v>0</v>
      </c>
      <c r="K9" s="114">
        <f>SUM(K7:K8)</f>
        <v>0</v>
      </c>
      <c r="L9" s="114">
        <f>SUM(L7:L8)</f>
        <v>0</v>
      </c>
      <c r="M9" s="114">
        <f>SUM(M7:M8)</f>
        <v>0</v>
      </c>
      <c r="N9" s="114">
        <f>SUM(N7:N8)</f>
        <v>0</v>
      </c>
      <c r="O9" s="114">
        <f>SUM(O7:O8)</f>
        <v>0</v>
      </c>
      <c r="P9" s="291">
        <f>SUM(P7:P8)</f>
        <v>0</v>
      </c>
      <c r="Q9" s="299">
        <f>SUM(Q7:Q8)</f>
        <v>0</v>
      </c>
      <c r="R9" s="114">
        <f>SUM(R7:R8)</f>
        <v>0</v>
      </c>
      <c r="S9" s="300">
        <f>SUM(S7:S8)</f>
        <v>0</v>
      </c>
      <c r="T9" s="294">
        <f>SUM(T7:T8)</f>
        <v>0</v>
      </c>
      <c r="U9" s="114">
        <f>SUM(U7:U8)</f>
        <v>0</v>
      </c>
      <c r="V9" s="114">
        <f>SUM(V7:V8)</f>
        <v>0</v>
      </c>
      <c r="W9" s="114">
        <f>SUM(W7:W8)</f>
        <v>0</v>
      </c>
      <c r="X9" s="114">
        <f>SUM(X7:X8)</f>
        <v>0</v>
      </c>
      <c r="Y9" s="114">
        <f>SUM(Y7:Y8)</f>
        <v>0</v>
      </c>
      <c r="Z9" s="114">
        <f>SUM(Z7:Z8)</f>
        <v>0</v>
      </c>
      <c r="AA9" s="114">
        <f>SUM(AA7:AA8)</f>
        <v>0</v>
      </c>
      <c r="AB9" s="114">
        <f>SUM(AB7:AB8)</f>
        <v>0</v>
      </c>
      <c r="AC9" s="114">
        <f>SUM(AC7:AC8)</f>
        <v>0</v>
      </c>
      <c r="AD9" s="114">
        <f>SUM(AD7:AD8)</f>
        <v>0</v>
      </c>
      <c r="AE9" s="114">
        <f>SUM(AE7:AE8)</f>
        <v>0</v>
      </c>
      <c r="AF9" s="114">
        <f>SUM(AF7:AF8)</f>
        <v>0</v>
      </c>
      <c r="AG9" s="114">
        <f>SUM(AG7:AG8)</f>
        <v>0</v>
      </c>
      <c r="AH9" s="114">
        <f>SUM(AH7:AH8)</f>
        <v>0</v>
      </c>
      <c r="AI9" s="114">
        <f>SUM(AI7:AI8)</f>
        <v>0</v>
      </c>
      <c r="AJ9" s="114">
        <f>SUM(AJ7:AJ8)</f>
        <v>0</v>
      </c>
      <c r="AK9" s="114">
        <f>SUM(AK7:AK8)</f>
        <v>0</v>
      </c>
      <c r="AL9" s="114">
        <f>SUM(AL7:AL8)</f>
        <v>0</v>
      </c>
      <c r="AM9" s="114">
        <f>SUM(AM7:AM8)</f>
        <v>0</v>
      </c>
      <c r="AN9" s="114">
        <f>SUM(AN7:AN8)</f>
        <v>0</v>
      </c>
      <c r="AO9" s="114">
        <f>SUM(AO7:AO8)</f>
        <v>0</v>
      </c>
      <c r="AP9" s="114">
        <f>SUM(AP7:AP8)</f>
        <v>0</v>
      </c>
      <c r="AQ9" s="114">
        <f>SUM(AQ7:AQ8)</f>
        <v>0</v>
      </c>
      <c r="AR9" s="114">
        <f>SUM(AR7:AR8)</f>
        <v>0</v>
      </c>
      <c r="AS9" s="114">
        <f>SUM(AS7:AS8)</f>
        <v>0</v>
      </c>
      <c r="AT9" s="114">
        <f>SUM(AT7:AT8)</f>
        <v>0</v>
      </c>
      <c r="AU9" s="114">
        <f>SUM(AU7:AU8)</f>
        <v>0</v>
      </c>
      <c r="AV9" s="114">
        <f>SUM(AV7:AV8)</f>
        <v>0</v>
      </c>
      <c r="AW9" s="114">
        <f>SUM(AW7:AW8)</f>
        <v>0</v>
      </c>
      <c r="AX9" s="114">
        <f>SUM(AX7:AX8)</f>
        <v>0</v>
      </c>
      <c r="AY9" s="114">
        <f>SUM(AY7:AY8)</f>
        <v>0</v>
      </c>
      <c r="AZ9" s="114">
        <f>SUM(AZ7:AZ8)</f>
        <v>0</v>
      </c>
      <c r="BA9" s="114">
        <f>SUM(BA7:BA8)</f>
        <v>0</v>
      </c>
      <c r="BB9" s="114">
        <f>SUM(BB7:BB8)</f>
        <v>0</v>
      </c>
      <c r="BC9" s="114">
        <f>SUM(BC7:BC8)</f>
        <v>0</v>
      </c>
      <c r="BD9" s="114">
        <f>SUM(BD7:BD8)</f>
        <v>0</v>
      </c>
      <c r="BE9" s="114">
        <f>SUM(BE7:BE8)</f>
        <v>0</v>
      </c>
      <c r="BF9" s="114">
        <f>SUM(BF7:BF8)</f>
        <v>0</v>
      </c>
      <c r="BG9" s="114">
        <f>SUM(BG7:BG8)</f>
        <v>0</v>
      </c>
      <c r="BH9" s="114">
        <f>SUM(BH7:BH8)</f>
        <v>0</v>
      </c>
      <c r="BI9" s="114">
        <f>SUM(BI7:BI8)</f>
        <v>0</v>
      </c>
      <c r="BJ9" s="114">
        <f>SUM(BJ7:BJ8)</f>
        <v>0</v>
      </c>
      <c r="BK9" s="114">
        <f>SUM(BK7:BK8)</f>
        <v>0</v>
      </c>
      <c r="BL9" s="114">
        <f>SUM(BL7:BL8)</f>
        <v>0</v>
      </c>
      <c r="BM9" s="114">
        <f>SUM(BM7:BM8)</f>
        <v>0</v>
      </c>
      <c r="BN9" s="114">
        <f>SUM(BN7:BN8)</f>
        <v>0</v>
      </c>
      <c r="BO9" s="114">
        <f>SUM(BO7:BO8)</f>
        <v>0</v>
      </c>
      <c r="BP9" s="114">
        <f>SUM(BP7:BP8)</f>
        <v>0</v>
      </c>
      <c r="BQ9" s="114">
        <f>SUM(BQ7:BQ8)</f>
        <v>0</v>
      </c>
      <c r="BR9" s="114">
        <f>SUM(BR7:BR8)</f>
        <v>0</v>
      </c>
      <c r="BS9" s="114">
        <f>SUM(BS7:BS8)</f>
        <v>0</v>
      </c>
      <c r="BT9" s="114">
        <f>SUM(BT7:BT8)</f>
        <v>0</v>
      </c>
      <c r="BU9" s="114">
        <f>SUM(BU7:BU8)</f>
        <v>0</v>
      </c>
      <c r="BV9" s="114">
        <f>SUM(BV7:BV8)</f>
        <v>0</v>
      </c>
      <c r="BW9" s="114">
        <f>SUM(BW7:BW8)</f>
        <v>0</v>
      </c>
      <c r="BX9" s="114">
        <f>SUM(BX7:BX8)</f>
        <v>0</v>
      </c>
      <c r="BY9" s="114">
        <f>SUM(BY7:BY8)</f>
        <v>0</v>
      </c>
      <c r="BZ9" s="114">
        <f>SUM(BZ7:BZ8)</f>
        <v>0</v>
      </c>
      <c r="CA9" s="114">
        <f>SUM(CA7:CA8)</f>
        <v>0</v>
      </c>
      <c r="CB9" s="114">
        <f>SUM(CB7:CB8)</f>
        <v>0</v>
      </c>
      <c r="CC9" s="114">
        <f>SUM(CC7:CC8)</f>
        <v>0</v>
      </c>
      <c r="CD9" s="114">
        <f>SUM(CD7:CD8)</f>
        <v>0</v>
      </c>
      <c r="CE9" s="114">
        <f>SUM(CE7:CE8)</f>
        <v>0</v>
      </c>
      <c r="CF9" s="114">
        <f>SUM(CF7:CF8)</f>
        <v>0</v>
      </c>
      <c r="CG9" s="114">
        <f>SUM(CG7:CG8)</f>
        <v>0</v>
      </c>
      <c r="CH9" s="114">
        <f>SUM(CH7:CH8)</f>
        <v>0</v>
      </c>
      <c r="CI9" s="114">
        <f>SUM(CI7:CI8)</f>
        <v>0</v>
      </c>
      <c r="CJ9" s="114">
        <f>SUM(CJ7:CJ8)</f>
        <v>0</v>
      </c>
      <c r="CK9" s="114">
        <f>SUM(CK7:CK8)</f>
        <v>0</v>
      </c>
      <c r="CL9" s="114">
        <f>SUM(CL7:CL8)</f>
        <v>0</v>
      </c>
      <c r="CM9" s="114">
        <f>SUM(CM7:CM8)</f>
        <v>0</v>
      </c>
      <c r="CN9" s="114">
        <f>SUM(CN7:CN8)</f>
        <v>0</v>
      </c>
      <c r="CO9" s="114">
        <f>SUM(CO7:CO8)</f>
        <v>0</v>
      </c>
      <c r="CP9" s="114">
        <f>SUM(CP7:CP8)</f>
        <v>0</v>
      </c>
      <c r="CQ9" s="114">
        <f>SUM(CQ7:CQ8)</f>
        <v>0</v>
      </c>
      <c r="CR9" s="114">
        <f>SUM(CR7:CR8)</f>
        <v>0</v>
      </c>
      <c r="CS9" s="114">
        <f>SUM(CS7:CS8)</f>
        <v>0</v>
      </c>
      <c r="CT9" s="114">
        <f>SUM(CT7:CT8)</f>
        <v>0</v>
      </c>
      <c r="CU9" s="114">
        <f>SUM(CU7:CU8)</f>
        <v>0</v>
      </c>
      <c r="CV9" s="114">
        <f>SUM(CV7:CV8)</f>
        <v>0</v>
      </c>
      <c r="CW9" s="114">
        <f>SUM(CW7:CW8)</f>
        <v>0</v>
      </c>
      <c r="CX9" s="114">
        <f>SUM(CX7:CX8)</f>
        <v>0</v>
      </c>
      <c r="CY9" s="114">
        <f>SUM(CY7:CY8)</f>
        <v>0</v>
      </c>
      <c r="CZ9" s="114">
        <f>SUM(CZ7:CZ8)</f>
        <v>0</v>
      </c>
      <c r="DA9" s="114">
        <f>SUM(DA7:DA8)</f>
        <v>0</v>
      </c>
      <c r="DB9" s="114">
        <f>SUM(DB7:DB8)</f>
        <v>0</v>
      </c>
      <c r="DC9" s="114">
        <f>SUM(DC7:DC8)</f>
        <v>0</v>
      </c>
      <c r="DD9" s="114">
        <f>SUM(DD7:DD8)</f>
        <v>0</v>
      </c>
      <c r="DE9" s="114">
        <f>SUM(DE7:DE8)</f>
        <v>0</v>
      </c>
      <c r="DF9" s="114">
        <f>SUM(DF7:DF8)</f>
        <v>0</v>
      </c>
      <c r="DG9" s="114">
        <f>SUM(DG7:DG8)</f>
        <v>0</v>
      </c>
      <c r="DH9" s="114">
        <f>SUM(DH7:DH8)</f>
        <v>0</v>
      </c>
      <c r="DI9" s="114">
        <f>SUM(DI7:DI8)</f>
        <v>0</v>
      </c>
      <c r="DJ9" s="114">
        <f>SUM(DJ7:DJ8)</f>
        <v>0</v>
      </c>
      <c r="DK9" s="114">
        <f>SUM(DK7:DK8)</f>
        <v>0</v>
      </c>
      <c r="DL9" s="114">
        <f>SUM(DL7:DL8)</f>
        <v>0</v>
      </c>
      <c r="DM9" s="114">
        <f>SUM(DM7:DM8)</f>
        <v>0</v>
      </c>
      <c r="DN9" s="114">
        <f>SUM(DN7:DN8)</f>
        <v>0</v>
      </c>
      <c r="DO9" s="114">
        <f>SUM(DO7:DO8)</f>
        <v>0</v>
      </c>
      <c r="DP9" s="114">
        <f>SUM(DP7:DP8)</f>
        <v>0</v>
      </c>
      <c r="DQ9" s="114">
        <f>SUM(DQ7:DQ8)</f>
        <v>0</v>
      </c>
      <c r="DR9" s="114">
        <f>SUM(DR7:DR8)</f>
        <v>0</v>
      </c>
      <c r="DS9" s="114">
        <f>SUM(DS7:DS8)</f>
        <v>0</v>
      </c>
      <c r="DT9" s="114">
        <f>SUM(DT7:DT8)</f>
        <v>0</v>
      </c>
      <c r="DU9" s="114">
        <f>SUM(DU7:DU8)</f>
        <v>0</v>
      </c>
      <c r="DV9" s="114">
        <f>SUM(DV7:DV8)</f>
        <v>0</v>
      </c>
      <c r="DW9" s="114">
        <f>SUM(DW7:DW8)</f>
        <v>0</v>
      </c>
      <c r="DX9" s="114">
        <f>SUM(DX7:DX8)</f>
        <v>0</v>
      </c>
      <c r="DY9" s="114">
        <f>SUM(DY7:DY8)</f>
        <v>0</v>
      </c>
      <c r="DZ9" s="114">
        <f>SUM(DZ7:DZ8)</f>
        <v>0</v>
      </c>
      <c r="EA9" s="114">
        <f>SUM(EA7:EA8)</f>
        <v>0</v>
      </c>
      <c r="EB9" s="114">
        <f>SUM(EB7:EB8)</f>
        <v>0</v>
      </c>
      <c r="EC9" s="114">
        <f>SUM(EC7:EC8)</f>
        <v>0</v>
      </c>
      <c r="ED9" s="114">
        <f>SUM(ED7:ED8)</f>
        <v>0</v>
      </c>
      <c r="EE9" s="114">
        <f>SUM(EE7:EE8)</f>
        <v>0</v>
      </c>
      <c r="EF9" s="114">
        <f>SUM(EF7:EF8)</f>
        <v>0</v>
      </c>
      <c r="EG9" s="114">
        <f>SUM(EG7:EG8)</f>
        <v>0</v>
      </c>
      <c r="EH9" s="114">
        <f>SUM(EH7:EH8)</f>
        <v>0</v>
      </c>
      <c r="EI9" s="114">
        <f>SUM(EI7:EI8)</f>
        <v>0</v>
      </c>
      <c r="EJ9" s="114">
        <f>SUM(EJ7:EJ8)</f>
        <v>0</v>
      </c>
      <c r="EK9" s="114">
        <f>SUM(EK7:EK8)</f>
        <v>0</v>
      </c>
      <c r="EL9" s="114">
        <f>SUM(EL7:EL8)</f>
        <v>0</v>
      </c>
      <c r="EM9" s="114">
        <f>SUM(EM7:EM8)</f>
        <v>0</v>
      </c>
      <c r="EN9" s="114">
        <f>SUM(EN7:EN8)</f>
        <v>0</v>
      </c>
      <c r="EO9" s="114">
        <f>SUM(EO7:EO8)</f>
        <v>0</v>
      </c>
      <c r="EP9" s="114">
        <f>SUM(EP7:EP8)</f>
        <v>0</v>
      </c>
      <c r="EQ9" s="114">
        <f>SUM(EQ7:EQ8)</f>
        <v>0</v>
      </c>
      <c r="ER9" s="114">
        <f>SUM(ER7:ER8)</f>
        <v>0</v>
      </c>
      <c r="ES9" s="114">
        <f>SUM(ES7:ES8)</f>
        <v>0</v>
      </c>
      <c r="ET9" s="114">
        <f>SUM(ET7:ET8)</f>
        <v>0</v>
      </c>
      <c r="EU9" s="114">
        <f>SUM(EU7:EU8)</f>
        <v>0</v>
      </c>
    </row>
    <row r="10" spans="1:151" ht="15">
      <c r="A10" s="4"/>
      <c r="B10" s="5"/>
      <c r="C10" s="1" t="s">
        <v>190</v>
      </c>
      <c r="D10" s="112" t="s">
        <v>157</v>
      </c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290"/>
      <c r="Q10" s="297"/>
      <c r="R10" s="1"/>
      <c r="S10" s="298"/>
      <c r="T10" s="293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</row>
    <row r="11" spans="1:151" ht="15">
      <c r="A11" s="4"/>
      <c r="B11" s="5"/>
      <c r="C11" s="1"/>
      <c r="D11" s="112" t="s">
        <v>161</v>
      </c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290"/>
      <c r="Q11" s="297"/>
      <c r="R11" s="1"/>
      <c r="S11" s="298"/>
      <c r="T11" s="293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</row>
    <row r="12" spans="1:151" ht="15">
      <c r="A12" s="1"/>
      <c r="B12" s="1"/>
      <c r="C12" s="1"/>
      <c r="D12" s="112" t="s">
        <v>160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290"/>
      <c r="Q12" s="297"/>
      <c r="R12" s="1"/>
      <c r="S12" s="298"/>
      <c r="T12" s="293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</row>
    <row r="13" spans="1:151" s="116" customFormat="1" ht="15">
      <c r="A13" s="114" t="s">
        <v>162</v>
      </c>
      <c r="B13" s="114"/>
      <c r="C13" s="114"/>
      <c r="D13" s="115"/>
      <c r="E13" s="114">
        <f aca="true" t="shared" si="0" ref="E13:AM13">SUM(E10:E12)</f>
        <v>0</v>
      </c>
      <c r="F13" s="114">
        <f t="shared" si="0"/>
        <v>0</v>
      </c>
      <c r="G13" s="114">
        <f t="shared" si="0"/>
        <v>0</v>
      </c>
      <c r="H13" s="114">
        <f t="shared" si="0"/>
        <v>0</v>
      </c>
      <c r="I13" s="114">
        <f t="shared" si="0"/>
        <v>0</v>
      </c>
      <c r="J13" s="114">
        <f t="shared" si="0"/>
        <v>0</v>
      </c>
      <c r="K13" s="114">
        <f t="shared" si="0"/>
        <v>0</v>
      </c>
      <c r="L13" s="114">
        <f t="shared" si="0"/>
        <v>0</v>
      </c>
      <c r="M13" s="114">
        <f t="shared" si="0"/>
        <v>0</v>
      </c>
      <c r="N13" s="114">
        <f t="shared" si="0"/>
        <v>0</v>
      </c>
      <c r="O13" s="114">
        <f t="shared" si="0"/>
        <v>0</v>
      </c>
      <c r="P13" s="291">
        <f t="shared" si="0"/>
        <v>0</v>
      </c>
      <c r="Q13" s="299">
        <f>SUM(Q10:Q12)</f>
        <v>0</v>
      </c>
      <c r="R13" s="114">
        <f>SUM(R10:R12)</f>
        <v>0</v>
      </c>
      <c r="S13" s="300">
        <f>SUM(S10:S12)</f>
        <v>0</v>
      </c>
      <c r="T13" s="294">
        <f t="shared" si="0"/>
        <v>0</v>
      </c>
      <c r="U13" s="114">
        <f t="shared" si="0"/>
        <v>0</v>
      </c>
      <c r="V13" s="114">
        <f t="shared" si="0"/>
        <v>0</v>
      </c>
      <c r="W13" s="114">
        <f t="shared" si="0"/>
        <v>0</v>
      </c>
      <c r="X13" s="114">
        <f t="shared" si="0"/>
        <v>0</v>
      </c>
      <c r="Y13" s="114">
        <f t="shared" si="0"/>
        <v>0</v>
      </c>
      <c r="Z13" s="114">
        <f t="shared" si="0"/>
        <v>0</v>
      </c>
      <c r="AA13" s="114">
        <f t="shared" si="0"/>
        <v>0</v>
      </c>
      <c r="AB13" s="114">
        <f t="shared" si="0"/>
        <v>0</v>
      </c>
      <c r="AC13" s="114">
        <f t="shared" si="0"/>
        <v>0</v>
      </c>
      <c r="AD13" s="114">
        <f t="shared" si="0"/>
        <v>0</v>
      </c>
      <c r="AE13" s="114">
        <f t="shared" si="0"/>
        <v>0</v>
      </c>
      <c r="AF13" s="114">
        <f t="shared" si="0"/>
        <v>0</v>
      </c>
      <c r="AG13" s="114">
        <f t="shared" si="0"/>
        <v>0</v>
      </c>
      <c r="AH13" s="114">
        <f t="shared" si="0"/>
        <v>0</v>
      </c>
      <c r="AI13" s="114">
        <f t="shared" si="0"/>
        <v>0</v>
      </c>
      <c r="AJ13" s="114">
        <f t="shared" si="0"/>
        <v>0</v>
      </c>
      <c r="AK13" s="114">
        <f t="shared" si="0"/>
        <v>0</v>
      </c>
      <c r="AL13" s="114">
        <f t="shared" si="0"/>
        <v>0</v>
      </c>
      <c r="AM13" s="114">
        <f t="shared" si="0"/>
        <v>0</v>
      </c>
      <c r="AN13" s="114">
        <f aca="true" t="shared" si="1" ref="AN13:BS13">SUM(AN10:AN12)</f>
        <v>0</v>
      </c>
      <c r="AO13" s="114">
        <f t="shared" si="1"/>
        <v>0</v>
      </c>
      <c r="AP13" s="114">
        <f t="shared" si="1"/>
        <v>0</v>
      </c>
      <c r="AQ13" s="114">
        <f t="shared" si="1"/>
        <v>0</v>
      </c>
      <c r="AR13" s="114">
        <f t="shared" si="1"/>
        <v>0</v>
      </c>
      <c r="AS13" s="114">
        <f t="shared" si="1"/>
        <v>0</v>
      </c>
      <c r="AT13" s="114">
        <f t="shared" si="1"/>
        <v>0</v>
      </c>
      <c r="AU13" s="114">
        <f t="shared" si="1"/>
        <v>0</v>
      </c>
      <c r="AV13" s="114">
        <f t="shared" si="1"/>
        <v>0</v>
      </c>
      <c r="AW13" s="114">
        <f t="shared" si="1"/>
        <v>0</v>
      </c>
      <c r="AX13" s="114">
        <f t="shared" si="1"/>
        <v>0</v>
      </c>
      <c r="AY13" s="114">
        <f t="shared" si="1"/>
        <v>0</v>
      </c>
      <c r="AZ13" s="114">
        <f t="shared" si="1"/>
        <v>0</v>
      </c>
      <c r="BA13" s="114">
        <f t="shared" si="1"/>
        <v>0</v>
      </c>
      <c r="BB13" s="114">
        <f t="shared" si="1"/>
        <v>0</v>
      </c>
      <c r="BC13" s="114">
        <f t="shared" si="1"/>
        <v>0</v>
      </c>
      <c r="BD13" s="114">
        <f t="shared" si="1"/>
        <v>0</v>
      </c>
      <c r="BE13" s="114">
        <f t="shared" si="1"/>
        <v>0</v>
      </c>
      <c r="BF13" s="114">
        <f t="shared" si="1"/>
        <v>0</v>
      </c>
      <c r="BG13" s="114">
        <f t="shared" si="1"/>
        <v>0</v>
      </c>
      <c r="BH13" s="114">
        <f t="shared" si="1"/>
        <v>0</v>
      </c>
      <c r="BI13" s="114">
        <f t="shared" si="1"/>
        <v>0</v>
      </c>
      <c r="BJ13" s="114">
        <f t="shared" si="1"/>
        <v>0</v>
      </c>
      <c r="BK13" s="114">
        <f t="shared" si="1"/>
        <v>0</v>
      </c>
      <c r="BL13" s="114">
        <f t="shared" si="1"/>
        <v>0</v>
      </c>
      <c r="BM13" s="114">
        <f t="shared" si="1"/>
        <v>0</v>
      </c>
      <c r="BN13" s="114">
        <f t="shared" si="1"/>
        <v>0</v>
      </c>
      <c r="BO13" s="114">
        <f t="shared" si="1"/>
        <v>0</v>
      </c>
      <c r="BP13" s="114">
        <f t="shared" si="1"/>
        <v>0</v>
      </c>
      <c r="BQ13" s="114">
        <f t="shared" si="1"/>
        <v>0</v>
      </c>
      <c r="BR13" s="114">
        <f t="shared" si="1"/>
        <v>0</v>
      </c>
      <c r="BS13" s="114">
        <f t="shared" si="1"/>
        <v>0</v>
      </c>
      <c r="BT13" s="114">
        <f aca="true" t="shared" si="2" ref="BT13:CD13">SUM(BT10:BT12)</f>
        <v>0</v>
      </c>
      <c r="BU13" s="114">
        <f t="shared" si="2"/>
        <v>0</v>
      </c>
      <c r="BV13" s="114">
        <f t="shared" si="2"/>
        <v>0</v>
      </c>
      <c r="BW13" s="114">
        <f t="shared" si="2"/>
        <v>0</v>
      </c>
      <c r="BX13" s="114">
        <f t="shared" si="2"/>
        <v>0</v>
      </c>
      <c r="BY13" s="114">
        <f t="shared" si="2"/>
        <v>0</v>
      </c>
      <c r="BZ13" s="114">
        <f t="shared" si="2"/>
        <v>0</v>
      </c>
      <c r="CA13" s="114">
        <f t="shared" si="2"/>
        <v>0</v>
      </c>
      <c r="CB13" s="114">
        <f t="shared" si="2"/>
        <v>0</v>
      </c>
      <c r="CC13" s="114">
        <f t="shared" si="2"/>
        <v>0</v>
      </c>
      <c r="CD13" s="114">
        <f t="shared" si="2"/>
        <v>0</v>
      </c>
      <c r="CE13" s="114">
        <f>SUM(CE10:CE12)</f>
        <v>0</v>
      </c>
      <c r="CF13" s="114">
        <f>SUM(CF10:CF12)</f>
        <v>0</v>
      </c>
      <c r="CG13" s="114">
        <f>SUM(CG10:CG12)</f>
        <v>0</v>
      </c>
      <c r="CH13" s="114">
        <f>SUM(CH10:CH12)</f>
        <v>0</v>
      </c>
      <c r="CI13" s="114">
        <f>SUM(CI10:CI12)</f>
        <v>0</v>
      </c>
      <c r="CJ13" s="114">
        <f>SUM(CJ10:CJ12)</f>
        <v>0</v>
      </c>
      <c r="CK13" s="114">
        <f>SUM(CK10:CK12)</f>
        <v>0</v>
      </c>
      <c r="CL13" s="114">
        <f>SUM(CL10:CL12)</f>
        <v>0</v>
      </c>
      <c r="CM13" s="114">
        <f>SUM(CM10:CM12)</f>
        <v>0</v>
      </c>
      <c r="CN13" s="114">
        <f>SUM(CN10:CN12)</f>
        <v>0</v>
      </c>
      <c r="CO13" s="114">
        <f>SUM(CO10:CO12)</f>
        <v>0</v>
      </c>
      <c r="CP13" s="114">
        <f>SUM(CP10:CP12)</f>
        <v>0</v>
      </c>
      <c r="CQ13" s="114">
        <f>SUM(CQ10:CQ12)</f>
        <v>0</v>
      </c>
      <c r="CR13" s="114">
        <f>SUM(CR10:CR12)</f>
        <v>0</v>
      </c>
      <c r="CS13" s="114">
        <f>SUM(CS10:CS12)</f>
        <v>0</v>
      </c>
      <c r="CT13" s="114">
        <f>SUM(CT10:CT12)</f>
        <v>0</v>
      </c>
      <c r="CU13" s="114">
        <f>SUM(CU10:CU12)</f>
        <v>0</v>
      </c>
      <c r="CV13" s="114">
        <f>SUM(CV10:CV12)</f>
        <v>0</v>
      </c>
      <c r="CW13" s="114">
        <f>SUM(CW10:CW12)</f>
        <v>0</v>
      </c>
      <c r="CX13" s="114">
        <f>SUM(CX10:CX12)</f>
        <v>0</v>
      </c>
      <c r="CY13" s="114">
        <f>SUM(CY10:CY12)</f>
        <v>0</v>
      </c>
      <c r="CZ13" s="114">
        <f>SUM(CZ10:CZ12)</f>
        <v>0</v>
      </c>
      <c r="DA13" s="114">
        <f>SUM(DA10:DA12)</f>
        <v>0</v>
      </c>
      <c r="DB13" s="114">
        <f>SUM(DB10:DB12)</f>
        <v>0</v>
      </c>
      <c r="DC13" s="114">
        <f>SUM(DC10:DC12)</f>
        <v>0</v>
      </c>
      <c r="DD13" s="114">
        <f>SUM(DD10:DD12)</f>
        <v>0</v>
      </c>
      <c r="DE13" s="114">
        <f>SUM(DE10:DE12)</f>
        <v>0</v>
      </c>
      <c r="DF13" s="114">
        <f>SUM(DF10:DF12)</f>
        <v>0</v>
      </c>
      <c r="DG13" s="114">
        <f>SUM(DG10:DG12)</f>
        <v>0</v>
      </c>
      <c r="DH13" s="114">
        <f>SUM(DH10:DH12)</f>
        <v>0</v>
      </c>
      <c r="DI13" s="114">
        <f>SUM(DI10:DI12)</f>
        <v>0</v>
      </c>
      <c r="DJ13" s="114">
        <f>SUM(DJ10:DJ12)</f>
        <v>0</v>
      </c>
      <c r="DK13" s="114">
        <f>SUM(DK10:DK12)</f>
        <v>0</v>
      </c>
      <c r="DL13" s="114">
        <f>SUM(DL10:DL12)</f>
        <v>0</v>
      </c>
      <c r="DM13" s="114">
        <f>SUM(DM10:DM12)</f>
        <v>0</v>
      </c>
      <c r="DN13" s="114">
        <f>SUM(DN10:DN12)</f>
        <v>0</v>
      </c>
      <c r="DO13" s="114">
        <f>SUM(DO10:DO12)</f>
        <v>0</v>
      </c>
      <c r="DP13" s="114">
        <f>SUM(DP10:DP12)</f>
        <v>0</v>
      </c>
      <c r="DQ13" s="114">
        <f>SUM(DQ10:DQ12)</f>
        <v>0</v>
      </c>
      <c r="DR13" s="114">
        <f>SUM(DR10:DR12)</f>
        <v>0</v>
      </c>
      <c r="DS13" s="114">
        <f>SUM(DS10:DS12)</f>
        <v>0</v>
      </c>
      <c r="DT13" s="114">
        <f>SUM(DT10:DT12)</f>
        <v>0</v>
      </c>
      <c r="DU13" s="114">
        <f>SUM(DU10:DU12)</f>
        <v>0</v>
      </c>
      <c r="DV13" s="114">
        <f>SUM(DV10:DV12)</f>
        <v>0</v>
      </c>
      <c r="DW13" s="114">
        <f>SUM(DW10:DW12)</f>
        <v>0</v>
      </c>
      <c r="DX13" s="114">
        <f>SUM(DX10:DX12)</f>
        <v>0</v>
      </c>
      <c r="DY13" s="114">
        <f aca="true" t="shared" si="3" ref="DY13:EU13">SUM(DY10:DY12)</f>
        <v>0</v>
      </c>
      <c r="DZ13" s="114">
        <f t="shared" si="3"/>
        <v>0</v>
      </c>
      <c r="EA13" s="114">
        <f t="shared" si="3"/>
        <v>0</v>
      </c>
      <c r="EB13" s="114">
        <f t="shared" si="3"/>
        <v>0</v>
      </c>
      <c r="EC13" s="114">
        <f t="shared" si="3"/>
        <v>0</v>
      </c>
      <c r="ED13" s="114">
        <f t="shared" si="3"/>
        <v>0</v>
      </c>
      <c r="EE13" s="114">
        <f t="shared" si="3"/>
        <v>0</v>
      </c>
      <c r="EF13" s="114">
        <f t="shared" si="3"/>
        <v>0</v>
      </c>
      <c r="EG13" s="114">
        <f t="shared" si="3"/>
        <v>0</v>
      </c>
      <c r="EH13" s="114">
        <f t="shared" si="3"/>
        <v>0</v>
      </c>
      <c r="EI13" s="114">
        <f t="shared" si="3"/>
        <v>0</v>
      </c>
      <c r="EJ13" s="114">
        <f t="shared" si="3"/>
        <v>0</v>
      </c>
      <c r="EK13" s="114">
        <f t="shared" si="3"/>
        <v>0</v>
      </c>
      <c r="EL13" s="114">
        <f t="shared" si="3"/>
        <v>0</v>
      </c>
      <c r="EM13" s="114">
        <f t="shared" si="3"/>
        <v>0</v>
      </c>
      <c r="EN13" s="114">
        <f t="shared" si="3"/>
        <v>0</v>
      </c>
      <c r="EO13" s="114">
        <f t="shared" si="3"/>
        <v>0</v>
      </c>
      <c r="EP13" s="114">
        <f t="shared" si="3"/>
        <v>0</v>
      </c>
      <c r="EQ13" s="114">
        <f t="shared" si="3"/>
        <v>0</v>
      </c>
      <c r="ER13" s="114">
        <f t="shared" si="3"/>
        <v>0</v>
      </c>
      <c r="ES13" s="114">
        <f t="shared" si="3"/>
        <v>0</v>
      </c>
      <c r="ET13" s="114">
        <f t="shared" si="3"/>
        <v>0</v>
      </c>
      <c r="EU13" s="114">
        <f t="shared" si="3"/>
        <v>0</v>
      </c>
    </row>
    <row r="14" spans="1:151" ht="15">
      <c r="A14" s="4"/>
      <c r="B14" s="5"/>
      <c r="C14" s="1" t="s">
        <v>191</v>
      </c>
      <c r="D14" s="112" t="s">
        <v>158</v>
      </c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290"/>
      <c r="Q14" s="297"/>
      <c r="R14" s="1"/>
      <c r="S14" s="298"/>
      <c r="T14" s="293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</row>
    <row r="15" spans="1:151" ht="15">
      <c r="A15" s="4"/>
      <c r="B15" s="5"/>
      <c r="C15" s="1"/>
      <c r="D15" s="112" t="s">
        <v>161</v>
      </c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290"/>
      <c r="Q15" s="297"/>
      <c r="R15" s="1"/>
      <c r="S15" s="298"/>
      <c r="T15" s="293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</row>
    <row r="16" spans="1:151" ht="15">
      <c r="A16" s="4"/>
      <c r="B16" s="5"/>
      <c r="C16" s="1"/>
      <c r="D16" s="112" t="s">
        <v>159</v>
      </c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290"/>
      <c r="Q16" s="297"/>
      <c r="R16" s="1"/>
      <c r="S16" s="298"/>
      <c r="T16" s="293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</row>
    <row r="17" spans="1:151" ht="15">
      <c r="A17" s="1"/>
      <c r="B17" s="1"/>
      <c r="C17" s="1"/>
      <c r="D17" s="112" t="s">
        <v>160</v>
      </c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290"/>
      <c r="Q17" s="297"/>
      <c r="R17" s="1"/>
      <c r="S17" s="298"/>
      <c r="T17" s="293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</row>
    <row r="18" spans="1:151" s="116" customFormat="1" ht="15.75" thickBot="1">
      <c r="A18" s="114" t="s">
        <v>162</v>
      </c>
      <c r="B18" s="114"/>
      <c r="C18" s="114"/>
      <c r="D18" s="115"/>
      <c r="E18" s="114">
        <f aca="true" t="shared" si="4" ref="E18:AM18">SUM(E14:E17)</f>
        <v>0</v>
      </c>
      <c r="F18" s="114">
        <f t="shared" si="4"/>
        <v>0</v>
      </c>
      <c r="G18" s="114">
        <f t="shared" si="4"/>
        <v>0</v>
      </c>
      <c r="H18" s="114">
        <f t="shared" si="4"/>
        <v>0</v>
      </c>
      <c r="I18" s="114">
        <f t="shared" si="4"/>
        <v>0</v>
      </c>
      <c r="J18" s="114">
        <f t="shared" si="4"/>
        <v>0</v>
      </c>
      <c r="K18" s="114">
        <f t="shared" si="4"/>
        <v>0</v>
      </c>
      <c r="L18" s="114">
        <f t="shared" si="4"/>
        <v>0</v>
      </c>
      <c r="M18" s="114">
        <f t="shared" si="4"/>
        <v>0</v>
      </c>
      <c r="N18" s="114">
        <f t="shared" si="4"/>
        <v>0</v>
      </c>
      <c r="O18" s="114">
        <f t="shared" si="4"/>
        <v>0</v>
      </c>
      <c r="P18" s="291">
        <f t="shared" si="4"/>
        <v>0</v>
      </c>
      <c r="Q18" s="301">
        <f>SUM(Q14:Q17)</f>
        <v>0</v>
      </c>
      <c r="R18" s="302">
        <f>SUM(R14:R17)</f>
        <v>0</v>
      </c>
      <c r="S18" s="303">
        <f>SUM(S14:S17)</f>
        <v>0</v>
      </c>
      <c r="T18" s="294">
        <f t="shared" si="4"/>
        <v>0</v>
      </c>
      <c r="U18" s="114">
        <f t="shared" si="4"/>
        <v>0</v>
      </c>
      <c r="V18" s="114">
        <f t="shared" si="4"/>
        <v>0</v>
      </c>
      <c r="W18" s="114">
        <f t="shared" si="4"/>
        <v>0</v>
      </c>
      <c r="X18" s="114">
        <f t="shared" si="4"/>
        <v>0</v>
      </c>
      <c r="Y18" s="114">
        <f t="shared" si="4"/>
        <v>0</v>
      </c>
      <c r="Z18" s="114">
        <f t="shared" si="4"/>
        <v>0</v>
      </c>
      <c r="AA18" s="114">
        <f t="shared" si="4"/>
        <v>0</v>
      </c>
      <c r="AB18" s="114">
        <f t="shared" si="4"/>
        <v>0</v>
      </c>
      <c r="AC18" s="114">
        <f t="shared" si="4"/>
        <v>0</v>
      </c>
      <c r="AD18" s="114">
        <f t="shared" si="4"/>
        <v>0</v>
      </c>
      <c r="AE18" s="114">
        <f t="shared" si="4"/>
        <v>0</v>
      </c>
      <c r="AF18" s="114">
        <f t="shared" si="4"/>
        <v>0</v>
      </c>
      <c r="AG18" s="114">
        <f t="shared" si="4"/>
        <v>0</v>
      </c>
      <c r="AH18" s="114">
        <f t="shared" si="4"/>
        <v>0</v>
      </c>
      <c r="AI18" s="114">
        <f t="shared" si="4"/>
        <v>0</v>
      </c>
      <c r="AJ18" s="114">
        <f t="shared" si="4"/>
        <v>0</v>
      </c>
      <c r="AK18" s="114">
        <f t="shared" si="4"/>
        <v>0</v>
      </c>
      <c r="AL18" s="114">
        <f t="shared" si="4"/>
        <v>0</v>
      </c>
      <c r="AM18" s="114">
        <f t="shared" si="4"/>
        <v>0</v>
      </c>
      <c r="AN18" s="114">
        <f aca="true" t="shared" si="5" ref="AN18:BS18">SUM(AN14:AN17)</f>
        <v>0</v>
      </c>
      <c r="AO18" s="114">
        <f t="shared" si="5"/>
        <v>0</v>
      </c>
      <c r="AP18" s="114">
        <f t="shared" si="5"/>
        <v>0</v>
      </c>
      <c r="AQ18" s="114">
        <f t="shared" si="5"/>
        <v>0</v>
      </c>
      <c r="AR18" s="114">
        <f t="shared" si="5"/>
        <v>0</v>
      </c>
      <c r="AS18" s="114">
        <f t="shared" si="5"/>
        <v>0</v>
      </c>
      <c r="AT18" s="114">
        <f t="shared" si="5"/>
        <v>0</v>
      </c>
      <c r="AU18" s="114">
        <f t="shared" si="5"/>
        <v>0</v>
      </c>
      <c r="AV18" s="114">
        <f t="shared" si="5"/>
        <v>0</v>
      </c>
      <c r="AW18" s="114">
        <f t="shared" si="5"/>
        <v>0</v>
      </c>
      <c r="AX18" s="114">
        <f t="shared" si="5"/>
        <v>0</v>
      </c>
      <c r="AY18" s="114">
        <f t="shared" si="5"/>
        <v>0</v>
      </c>
      <c r="AZ18" s="114">
        <f t="shared" si="5"/>
        <v>0</v>
      </c>
      <c r="BA18" s="114">
        <f t="shared" si="5"/>
        <v>0</v>
      </c>
      <c r="BB18" s="114">
        <f t="shared" si="5"/>
        <v>0</v>
      </c>
      <c r="BC18" s="114">
        <f t="shared" si="5"/>
        <v>0</v>
      </c>
      <c r="BD18" s="114">
        <f t="shared" si="5"/>
        <v>0</v>
      </c>
      <c r="BE18" s="114">
        <f t="shared" si="5"/>
        <v>0</v>
      </c>
      <c r="BF18" s="114">
        <f t="shared" si="5"/>
        <v>0</v>
      </c>
      <c r="BG18" s="114">
        <f t="shared" si="5"/>
        <v>0</v>
      </c>
      <c r="BH18" s="114">
        <f t="shared" si="5"/>
        <v>0</v>
      </c>
      <c r="BI18" s="114">
        <f t="shared" si="5"/>
        <v>0</v>
      </c>
      <c r="BJ18" s="114">
        <f t="shared" si="5"/>
        <v>0</v>
      </c>
      <c r="BK18" s="114">
        <f t="shared" si="5"/>
        <v>0</v>
      </c>
      <c r="BL18" s="114">
        <f t="shared" si="5"/>
        <v>0</v>
      </c>
      <c r="BM18" s="114">
        <f t="shared" si="5"/>
        <v>0</v>
      </c>
      <c r="BN18" s="114">
        <f t="shared" si="5"/>
        <v>0</v>
      </c>
      <c r="BO18" s="114">
        <f t="shared" si="5"/>
        <v>0</v>
      </c>
      <c r="BP18" s="114">
        <f t="shared" si="5"/>
        <v>0</v>
      </c>
      <c r="BQ18" s="114">
        <f t="shared" si="5"/>
        <v>0</v>
      </c>
      <c r="BR18" s="114">
        <f t="shared" si="5"/>
        <v>0</v>
      </c>
      <c r="BS18" s="114">
        <f t="shared" si="5"/>
        <v>0</v>
      </c>
      <c r="BT18" s="114">
        <f aca="true" t="shared" si="6" ref="BT18:CD18">SUM(BT14:BT17)</f>
        <v>0</v>
      </c>
      <c r="BU18" s="114">
        <f t="shared" si="6"/>
        <v>0</v>
      </c>
      <c r="BV18" s="114">
        <f t="shared" si="6"/>
        <v>0</v>
      </c>
      <c r="BW18" s="114">
        <f t="shared" si="6"/>
        <v>0</v>
      </c>
      <c r="BX18" s="114">
        <f t="shared" si="6"/>
        <v>0</v>
      </c>
      <c r="BY18" s="114">
        <f t="shared" si="6"/>
        <v>0</v>
      </c>
      <c r="BZ18" s="114">
        <f t="shared" si="6"/>
        <v>0</v>
      </c>
      <c r="CA18" s="114">
        <f t="shared" si="6"/>
        <v>0</v>
      </c>
      <c r="CB18" s="114">
        <f t="shared" si="6"/>
        <v>0</v>
      </c>
      <c r="CC18" s="114">
        <f t="shared" si="6"/>
        <v>0</v>
      </c>
      <c r="CD18" s="114">
        <f t="shared" si="6"/>
        <v>0</v>
      </c>
      <c r="CE18" s="114">
        <f>SUM(CE14:CE17)</f>
        <v>0</v>
      </c>
      <c r="CF18" s="114">
        <f>SUM(CF14:CF17)</f>
        <v>0</v>
      </c>
      <c r="CG18" s="114">
        <f>SUM(CG14:CG17)</f>
        <v>0</v>
      </c>
      <c r="CH18" s="114">
        <f>SUM(CH14:CH17)</f>
        <v>0</v>
      </c>
      <c r="CI18" s="114">
        <f>SUM(CI14:CI17)</f>
        <v>0</v>
      </c>
      <c r="CJ18" s="114">
        <f>SUM(CJ14:CJ17)</f>
        <v>0</v>
      </c>
      <c r="CK18" s="114">
        <f>SUM(CK14:CK17)</f>
        <v>0</v>
      </c>
      <c r="CL18" s="114">
        <f>SUM(CL14:CL17)</f>
        <v>0</v>
      </c>
      <c r="CM18" s="114">
        <f>SUM(CM14:CM17)</f>
        <v>0</v>
      </c>
      <c r="CN18" s="114">
        <f>SUM(CN14:CN17)</f>
        <v>0</v>
      </c>
      <c r="CO18" s="114">
        <f>SUM(CO14:CO17)</f>
        <v>0</v>
      </c>
      <c r="CP18" s="114">
        <f>SUM(CP14:CP17)</f>
        <v>0</v>
      </c>
      <c r="CQ18" s="114">
        <f>SUM(CQ14:CQ17)</f>
        <v>0</v>
      </c>
      <c r="CR18" s="114">
        <f>SUM(CR14:CR17)</f>
        <v>0</v>
      </c>
      <c r="CS18" s="114">
        <f>SUM(CS14:CS17)</f>
        <v>0</v>
      </c>
      <c r="CT18" s="114">
        <f>SUM(CT14:CT17)</f>
        <v>0</v>
      </c>
      <c r="CU18" s="114">
        <f>SUM(CU14:CU17)</f>
        <v>0</v>
      </c>
      <c r="CV18" s="114">
        <f>SUM(CV14:CV17)</f>
        <v>0</v>
      </c>
      <c r="CW18" s="114">
        <f>SUM(CW14:CW17)</f>
        <v>0</v>
      </c>
      <c r="CX18" s="114">
        <f>SUM(CX14:CX17)</f>
        <v>0</v>
      </c>
      <c r="CY18" s="114">
        <f>SUM(CY14:CY17)</f>
        <v>0</v>
      </c>
      <c r="CZ18" s="114">
        <f>SUM(CZ14:CZ17)</f>
        <v>0</v>
      </c>
      <c r="DA18" s="114">
        <f>SUM(DA14:DA17)</f>
        <v>0</v>
      </c>
      <c r="DB18" s="114">
        <f>SUM(DB14:DB17)</f>
        <v>0</v>
      </c>
      <c r="DC18" s="114">
        <f>SUM(DC14:DC17)</f>
        <v>0</v>
      </c>
      <c r="DD18" s="114">
        <f>SUM(DD14:DD17)</f>
        <v>0</v>
      </c>
      <c r="DE18" s="114">
        <f>SUM(DE14:DE17)</f>
        <v>0</v>
      </c>
      <c r="DF18" s="114">
        <f>SUM(DF14:DF17)</f>
        <v>0</v>
      </c>
      <c r="DG18" s="114">
        <f>SUM(DG14:DG17)</f>
        <v>0</v>
      </c>
      <c r="DH18" s="114">
        <f>SUM(DH14:DH17)</f>
        <v>0</v>
      </c>
      <c r="DI18" s="114">
        <f>SUM(DI14:DI17)</f>
        <v>0</v>
      </c>
      <c r="DJ18" s="114">
        <f>SUM(DJ14:DJ17)</f>
        <v>0</v>
      </c>
      <c r="DK18" s="114">
        <f>SUM(DK14:DK17)</f>
        <v>0</v>
      </c>
      <c r="DL18" s="114">
        <f>SUM(DL14:DL17)</f>
        <v>0</v>
      </c>
      <c r="DM18" s="114">
        <f>SUM(DM14:DM17)</f>
        <v>0</v>
      </c>
      <c r="DN18" s="114">
        <f>SUM(DN14:DN17)</f>
        <v>0</v>
      </c>
      <c r="DO18" s="114">
        <f>SUM(DO14:DO17)</f>
        <v>0</v>
      </c>
      <c r="DP18" s="114">
        <f>SUM(DP14:DP17)</f>
        <v>0</v>
      </c>
      <c r="DQ18" s="114">
        <f>SUM(DQ14:DQ17)</f>
        <v>0</v>
      </c>
      <c r="DR18" s="114">
        <f>SUM(DR14:DR17)</f>
        <v>0</v>
      </c>
      <c r="DS18" s="114">
        <f>SUM(DS14:DS17)</f>
        <v>0</v>
      </c>
      <c r="DT18" s="114">
        <f>SUM(DT14:DT17)</f>
        <v>0</v>
      </c>
      <c r="DU18" s="114">
        <f>SUM(DU14:DU17)</f>
        <v>0</v>
      </c>
      <c r="DV18" s="114">
        <f>SUM(DV14:DV17)</f>
        <v>0</v>
      </c>
      <c r="DW18" s="114">
        <f>SUM(DW14:DW17)</f>
        <v>0</v>
      </c>
      <c r="DX18" s="114">
        <f>SUM(DX14:DX17)</f>
        <v>0</v>
      </c>
      <c r="DY18" s="114">
        <f aca="true" t="shared" si="7" ref="DY18:EU18">SUM(DY14:DY17)</f>
        <v>0</v>
      </c>
      <c r="DZ18" s="114">
        <f t="shared" si="7"/>
        <v>0</v>
      </c>
      <c r="EA18" s="114">
        <f t="shared" si="7"/>
        <v>0</v>
      </c>
      <c r="EB18" s="114">
        <f t="shared" si="7"/>
        <v>0</v>
      </c>
      <c r="EC18" s="114">
        <f t="shared" si="7"/>
        <v>0</v>
      </c>
      <c r="ED18" s="114">
        <f t="shared" si="7"/>
        <v>0</v>
      </c>
      <c r="EE18" s="114">
        <f t="shared" si="7"/>
        <v>0</v>
      </c>
      <c r="EF18" s="114">
        <f t="shared" si="7"/>
        <v>0</v>
      </c>
      <c r="EG18" s="114">
        <f t="shared" si="7"/>
        <v>0</v>
      </c>
      <c r="EH18" s="114">
        <f t="shared" si="7"/>
        <v>0</v>
      </c>
      <c r="EI18" s="114">
        <f t="shared" si="7"/>
        <v>0</v>
      </c>
      <c r="EJ18" s="114">
        <f t="shared" si="7"/>
        <v>0</v>
      </c>
      <c r="EK18" s="114">
        <f t="shared" si="7"/>
        <v>0</v>
      </c>
      <c r="EL18" s="114">
        <f t="shared" si="7"/>
        <v>0</v>
      </c>
      <c r="EM18" s="114">
        <f t="shared" si="7"/>
        <v>0</v>
      </c>
      <c r="EN18" s="114">
        <f t="shared" si="7"/>
        <v>0</v>
      </c>
      <c r="EO18" s="114">
        <f t="shared" si="7"/>
        <v>0</v>
      </c>
      <c r="EP18" s="114">
        <f t="shared" si="7"/>
        <v>0</v>
      </c>
      <c r="EQ18" s="114">
        <f t="shared" si="7"/>
        <v>0</v>
      </c>
      <c r="ER18" s="114">
        <f t="shared" si="7"/>
        <v>0</v>
      </c>
      <c r="ES18" s="114">
        <f t="shared" si="7"/>
        <v>0</v>
      </c>
      <c r="ET18" s="114">
        <f t="shared" si="7"/>
        <v>0</v>
      </c>
      <c r="EU18" s="114">
        <f t="shared" si="7"/>
        <v>0</v>
      </c>
    </row>
    <row r="20" ht="15">
      <c r="CB20" s="120">
        <v>281120</v>
      </c>
    </row>
    <row r="21" ht="15">
      <c r="CB21" s="120">
        <v>281400</v>
      </c>
    </row>
    <row r="22" ht="15">
      <c r="CB22" s="120">
        <v>281600</v>
      </c>
    </row>
    <row r="23" ht="15">
      <c r="CB23" s="120">
        <v>281900</v>
      </c>
    </row>
    <row r="24" ht="15">
      <c r="CB24" s="120">
        <v>290000</v>
      </c>
    </row>
    <row r="25" ht="15">
      <c r="CB25" s="120">
        <v>291300</v>
      </c>
    </row>
  </sheetData>
  <sheetProtection/>
  <mergeCells count="52">
    <mergeCell ref="CK1:CM1"/>
    <mergeCell ref="CN1:CP1"/>
    <mergeCell ref="DU1:DW1"/>
    <mergeCell ref="EP1:ER1"/>
    <mergeCell ref="ES1:EU1"/>
    <mergeCell ref="DX1:DZ1"/>
    <mergeCell ref="EA1:EC1"/>
    <mergeCell ref="ED1:EF1"/>
    <mergeCell ref="EG1:EI1"/>
    <mergeCell ref="EJ1:EL1"/>
    <mergeCell ref="EM1:EO1"/>
    <mergeCell ref="DC1:DE1"/>
    <mergeCell ref="DF1:DH1"/>
    <mergeCell ref="DI1:DK1"/>
    <mergeCell ref="DL1:DN1"/>
    <mergeCell ref="DO1:DQ1"/>
    <mergeCell ref="DR1:DT1"/>
    <mergeCell ref="BS1:BU1"/>
    <mergeCell ref="BV1:BX1"/>
    <mergeCell ref="BY1:CA1"/>
    <mergeCell ref="CB1:CD1"/>
    <mergeCell ref="CQ1:CS1"/>
    <mergeCell ref="CZ1:DB1"/>
    <mergeCell ref="CT1:CV1"/>
    <mergeCell ref="CW1:CY1"/>
    <mergeCell ref="CE1:CG1"/>
    <mergeCell ref="CH1:CJ1"/>
    <mergeCell ref="BA1:BC1"/>
    <mergeCell ref="BD1:BF1"/>
    <mergeCell ref="BG1:BI1"/>
    <mergeCell ref="BJ1:BL1"/>
    <mergeCell ref="BM1:BO1"/>
    <mergeCell ref="BP1:BR1"/>
    <mergeCell ref="AI1:AK1"/>
    <mergeCell ref="AL1:AN1"/>
    <mergeCell ref="AO1:AQ1"/>
    <mergeCell ref="AR1:AT1"/>
    <mergeCell ref="AU1:AW1"/>
    <mergeCell ref="AX1:AZ1"/>
    <mergeCell ref="N1:P1"/>
    <mergeCell ref="T1:V1"/>
    <mergeCell ref="W1:Y1"/>
    <mergeCell ref="Z1:AB1"/>
    <mergeCell ref="AC1:AE1"/>
    <mergeCell ref="AF1:AH1"/>
    <mergeCell ref="Q1:S1"/>
    <mergeCell ref="A1:B2"/>
    <mergeCell ref="C1:C2"/>
    <mergeCell ref="D1:D2"/>
    <mergeCell ref="E1:G1"/>
    <mergeCell ref="H1:J1"/>
    <mergeCell ref="K1:M1"/>
  </mergeCells>
  <printOptions/>
  <pageMargins left="0.11811023622047245" right="0.11811023622047245" top="0.35433070866141736" bottom="0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11"/>
  <sheetViews>
    <sheetView zoomScale="96" zoomScaleNormal="96" zoomScalePageLayoutView="0" workbookViewId="0" topLeftCell="A26">
      <selection activeCell="B15" sqref="B15:J15"/>
    </sheetView>
  </sheetViews>
  <sheetFormatPr defaultColWidth="9.140625" defaultRowHeight="15"/>
  <cols>
    <col min="1" max="1" width="55.140625" style="0" customWidth="1"/>
    <col min="2" max="2" width="5.28125" style="0" customWidth="1"/>
    <col min="3" max="3" width="8.28125" style="0" customWidth="1"/>
    <col min="4" max="4" width="10.140625" style="0" customWidth="1"/>
    <col min="5" max="5" width="10.8515625" style="0" customWidth="1"/>
    <col min="6" max="6" width="8.28125" style="0" customWidth="1"/>
    <col min="7" max="7" width="8.00390625" style="0" customWidth="1"/>
    <col min="8" max="8" width="9.00390625" style="0" customWidth="1"/>
    <col min="9" max="9" width="6.8515625" style="0" customWidth="1"/>
    <col min="10" max="10" width="4.57421875" style="0" hidden="1" customWidth="1"/>
    <col min="11" max="11" width="9.140625" style="0" customWidth="1"/>
    <col min="16" max="16" width="8.28125" style="0" customWidth="1"/>
    <col min="17" max="17" width="6.8515625" style="0" customWidth="1"/>
    <col min="20" max="20" width="8.140625" style="0" customWidth="1"/>
    <col min="21" max="21" width="7.421875" style="0" customWidth="1"/>
    <col min="23" max="23" width="8.00390625" style="0" customWidth="1"/>
    <col min="24" max="24" width="7.140625" style="0" hidden="1" customWidth="1"/>
  </cols>
  <sheetData>
    <row r="1" spans="2:21" ht="18" customHeight="1">
      <c r="B1" s="47"/>
      <c r="R1" s="7"/>
      <c r="S1" s="7"/>
      <c r="T1" s="7"/>
      <c r="U1" s="7"/>
    </row>
    <row r="2" spans="2:21" ht="18" customHeight="1">
      <c r="B2" s="47"/>
      <c r="R2" s="110"/>
      <c r="S2" s="110"/>
      <c r="T2" s="110"/>
      <c r="U2" s="110"/>
    </row>
    <row r="3" spans="2:21" ht="18" customHeight="1">
      <c r="B3" s="48"/>
      <c r="R3" s="117"/>
      <c r="S3" s="117"/>
      <c r="T3" s="117"/>
      <c r="U3" s="117"/>
    </row>
    <row r="4" spans="2:21" ht="18" customHeight="1">
      <c r="B4" s="49"/>
      <c r="R4" s="118"/>
      <c r="S4" s="118"/>
      <c r="T4" s="118"/>
      <c r="U4" s="118"/>
    </row>
    <row r="5" spans="3:21" ht="19.5" customHeight="1">
      <c r="C5" s="50"/>
      <c r="R5" s="111"/>
      <c r="S5" s="111"/>
      <c r="T5" s="111"/>
      <c r="U5" s="111"/>
    </row>
    <row r="6" spans="3:21" ht="20.25" customHeight="1">
      <c r="C6" s="50"/>
      <c r="R6" s="51"/>
      <c r="S6" s="52"/>
      <c r="T6" s="52"/>
      <c r="U6" s="52"/>
    </row>
    <row r="7" spans="1:21" ht="20.25" customHeight="1">
      <c r="A7" s="12" t="s">
        <v>10</v>
      </c>
      <c r="B7" s="163" t="s">
        <v>11</v>
      </c>
      <c r="C7" s="164"/>
      <c r="D7" s="164"/>
      <c r="E7" s="164"/>
      <c r="F7" s="164"/>
      <c r="G7" s="164"/>
      <c r="H7" s="164"/>
      <c r="I7" s="164"/>
      <c r="J7" s="165"/>
      <c r="K7" s="13">
        <v>1482</v>
      </c>
      <c r="R7" s="53"/>
      <c r="S7" s="54"/>
      <c r="T7" s="54"/>
      <c r="U7" s="54"/>
    </row>
    <row r="8" spans="1:21" ht="39.75" customHeight="1">
      <c r="A8" s="14" t="s">
        <v>13</v>
      </c>
      <c r="B8" s="163" t="s">
        <v>120</v>
      </c>
      <c r="C8" s="164"/>
      <c r="D8" s="164"/>
      <c r="E8" s="164"/>
      <c r="F8" s="164"/>
      <c r="G8" s="164"/>
      <c r="H8" s="164"/>
      <c r="I8" s="164"/>
      <c r="J8" s="165"/>
      <c r="K8" s="13" t="s">
        <v>15</v>
      </c>
      <c r="R8" s="53"/>
      <c r="S8" s="54"/>
      <c r="T8" s="54"/>
      <c r="U8" s="54"/>
    </row>
    <row r="9" spans="1:21" ht="20.25" customHeight="1">
      <c r="A9" s="12" t="s">
        <v>17</v>
      </c>
      <c r="B9" s="169"/>
      <c r="C9" s="170"/>
      <c r="D9" s="170"/>
      <c r="E9" s="170"/>
      <c r="F9" s="170"/>
      <c r="G9" s="170"/>
      <c r="H9" s="170"/>
      <c r="I9" s="170"/>
      <c r="J9" s="171"/>
      <c r="K9" s="15"/>
      <c r="R9" s="53"/>
      <c r="S9" s="54"/>
      <c r="T9" s="54"/>
      <c r="U9" s="54"/>
    </row>
    <row r="10" spans="1:21" ht="20.25" customHeight="1">
      <c r="A10" s="12" t="s">
        <v>21</v>
      </c>
      <c r="B10" s="172"/>
      <c r="C10" s="173"/>
      <c r="D10" s="173"/>
      <c r="E10" s="173"/>
      <c r="F10" s="173"/>
      <c r="G10" s="173"/>
      <c r="H10" s="173"/>
      <c r="I10" s="173"/>
      <c r="J10" s="174"/>
      <c r="K10" s="15"/>
      <c r="R10" s="53"/>
      <c r="S10" s="54"/>
      <c r="T10" s="54"/>
      <c r="U10" s="54"/>
    </row>
    <row r="11" spans="1:21" ht="20.25" customHeight="1">
      <c r="A11" s="12" t="s">
        <v>23</v>
      </c>
      <c r="B11" s="172"/>
      <c r="C11" s="173"/>
      <c r="D11" s="173"/>
      <c r="E11" s="173"/>
      <c r="F11" s="173"/>
      <c r="G11" s="173"/>
      <c r="H11" s="173"/>
      <c r="I11" s="173"/>
      <c r="J11" s="174"/>
      <c r="K11" s="15"/>
      <c r="R11" s="53"/>
      <c r="S11" s="54"/>
      <c r="T11" s="54"/>
      <c r="U11" s="54"/>
    </row>
    <row r="12" spans="1:21" ht="20.25" customHeight="1">
      <c r="A12" s="12" t="s">
        <v>25</v>
      </c>
      <c r="B12" s="175"/>
      <c r="C12" s="176"/>
      <c r="D12" s="176"/>
      <c r="E12" s="176"/>
      <c r="F12" s="176"/>
      <c r="G12" s="176"/>
      <c r="H12" s="176"/>
      <c r="I12" s="176"/>
      <c r="J12" s="177"/>
      <c r="K12" s="15"/>
      <c r="R12" s="53"/>
      <c r="S12" s="54"/>
      <c r="T12" s="54"/>
      <c r="U12" s="54"/>
    </row>
    <row r="13" spans="1:21" ht="20.25" customHeight="1">
      <c r="A13" s="12" t="s">
        <v>29</v>
      </c>
      <c r="B13" s="172"/>
      <c r="C13" s="173"/>
      <c r="D13" s="173"/>
      <c r="E13" s="173"/>
      <c r="F13" s="173"/>
      <c r="G13" s="173"/>
      <c r="H13" s="173"/>
      <c r="I13" s="173"/>
      <c r="J13" s="174"/>
      <c r="K13" s="15"/>
      <c r="R13" s="53"/>
      <c r="S13" s="54"/>
      <c r="T13" s="54"/>
      <c r="U13" s="54"/>
    </row>
    <row r="14" spans="1:21" ht="20.25" customHeight="1">
      <c r="A14" s="12" t="s">
        <v>31</v>
      </c>
      <c r="B14" s="257"/>
      <c r="C14" s="173"/>
      <c r="D14" s="173"/>
      <c r="E14" s="173"/>
      <c r="F14" s="173"/>
      <c r="G14" s="173"/>
      <c r="H14" s="173"/>
      <c r="I14" s="173"/>
      <c r="J14" s="174"/>
      <c r="K14" s="15"/>
      <c r="R14" s="53"/>
      <c r="S14" s="54"/>
      <c r="T14" s="54"/>
      <c r="U14" s="54"/>
    </row>
    <row r="15" spans="1:21" ht="20.25" customHeight="1">
      <c r="A15" s="12" t="s">
        <v>41</v>
      </c>
      <c r="B15" s="286" t="s">
        <v>121</v>
      </c>
      <c r="C15" s="287"/>
      <c r="D15" s="287"/>
      <c r="E15" s="287"/>
      <c r="F15" s="287"/>
      <c r="G15" s="287"/>
      <c r="H15" s="287"/>
      <c r="I15" s="287"/>
      <c r="J15" s="288"/>
      <c r="K15" s="113" t="s">
        <v>122</v>
      </c>
      <c r="R15" s="53"/>
      <c r="S15" s="54"/>
      <c r="T15" s="54"/>
      <c r="U15" s="54"/>
    </row>
    <row r="16" spans="3:21" ht="20.25" customHeight="1">
      <c r="C16" s="50"/>
      <c r="R16" s="53"/>
      <c r="S16" s="54"/>
      <c r="T16" s="54"/>
      <c r="U16" s="54"/>
    </row>
    <row r="17" ht="15.75">
      <c r="A17" s="55"/>
    </row>
    <row r="18" spans="1:23" ht="25.5" customHeight="1">
      <c r="A18" s="258" t="s">
        <v>165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8"/>
      <c r="M18" s="258"/>
      <c r="N18" s="258"/>
      <c r="O18" s="258"/>
      <c r="P18" s="258"/>
      <c r="Q18" s="258"/>
      <c r="R18" s="258"/>
      <c r="S18" s="258"/>
      <c r="T18" s="258"/>
      <c r="U18" s="258"/>
      <c r="V18" s="258"/>
      <c r="W18" s="258"/>
    </row>
    <row r="19" ht="15.75">
      <c r="A19" s="55"/>
    </row>
    <row r="20" spans="1:24" ht="15">
      <c r="A20" s="259"/>
      <c r="B20" s="260" t="s">
        <v>123</v>
      </c>
      <c r="C20" s="260"/>
      <c r="D20" s="260" t="s">
        <v>125</v>
      </c>
      <c r="E20" s="261" t="s">
        <v>124</v>
      </c>
      <c r="F20" s="261"/>
      <c r="G20" s="261"/>
      <c r="H20" s="261"/>
      <c r="I20" s="261"/>
      <c r="J20" s="261"/>
      <c r="K20" s="260" t="s">
        <v>126</v>
      </c>
      <c r="L20" s="261" t="s">
        <v>124</v>
      </c>
      <c r="M20" s="261"/>
      <c r="N20" s="261"/>
      <c r="O20" s="261"/>
      <c r="P20" s="261"/>
      <c r="Q20" s="261"/>
      <c r="R20" s="260" t="s">
        <v>166</v>
      </c>
      <c r="S20" s="261" t="s">
        <v>124</v>
      </c>
      <c r="T20" s="261"/>
      <c r="U20" s="261"/>
      <c r="V20" s="261"/>
      <c r="W20" s="261"/>
      <c r="X20" s="261"/>
    </row>
    <row r="21" spans="1:24" ht="15" customHeight="1">
      <c r="A21" s="259"/>
      <c r="B21" s="260"/>
      <c r="C21" s="260"/>
      <c r="D21" s="260"/>
      <c r="E21" s="260" t="s">
        <v>127</v>
      </c>
      <c r="F21" s="262" t="s">
        <v>128</v>
      </c>
      <c r="G21" s="262" t="s">
        <v>129</v>
      </c>
      <c r="H21" s="262"/>
      <c r="I21" s="262"/>
      <c r="J21" s="262"/>
      <c r="K21" s="260"/>
      <c r="L21" s="260" t="s">
        <v>127</v>
      </c>
      <c r="M21" s="262" t="s">
        <v>128</v>
      </c>
      <c r="N21" s="262" t="s">
        <v>129</v>
      </c>
      <c r="O21" s="262"/>
      <c r="P21" s="262"/>
      <c r="Q21" s="262"/>
      <c r="R21" s="260"/>
      <c r="S21" s="260" t="s">
        <v>127</v>
      </c>
      <c r="T21" s="262" t="s">
        <v>128</v>
      </c>
      <c r="U21" s="262" t="s">
        <v>129</v>
      </c>
      <c r="V21" s="262"/>
      <c r="W21" s="262"/>
      <c r="X21" s="262"/>
    </row>
    <row r="22" spans="1:24" ht="24">
      <c r="A22" s="259"/>
      <c r="B22" s="260" t="s">
        <v>130</v>
      </c>
      <c r="C22" s="260" t="s">
        <v>131</v>
      </c>
      <c r="D22" s="260"/>
      <c r="E22" s="260"/>
      <c r="F22" s="262"/>
      <c r="G22" s="262" t="s">
        <v>132</v>
      </c>
      <c r="H22" s="262" t="s">
        <v>133</v>
      </c>
      <c r="I22" s="56" t="s">
        <v>134</v>
      </c>
      <c r="J22" s="262" t="s">
        <v>135</v>
      </c>
      <c r="K22" s="260"/>
      <c r="L22" s="260"/>
      <c r="M22" s="262"/>
      <c r="N22" s="262" t="s">
        <v>132</v>
      </c>
      <c r="O22" s="262" t="s">
        <v>133</v>
      </c>
      <c r="P22" s="56" t="s">
        <v>134</v>
      </c>
      <c r="Q22" s="262" t="s">
        <v>135</v>
      </c>
      <c r="R22" s="260"/>
      <c r="S22" s="260"/>
      <c r="T22" s="262"/>
      <c r="U22" s="262" t="s">
        <v>132</v>
      </c>
      <c r="V22" s="262" t="s">
        <v>133</v>
      </c>
      <c r="W22" s="56" t="s">
        <v>134</v>
      </c>
      <c r="X22" s="262" t="s">
        <v>135</v>
      </c>
    </row>
    <row r="23" spans="1:24" ht="15">
      <c r="A23" s="259"/>
      <c r="B23" s="260"/>
      <c r="C23" s="260"/>
      <c r="D23" s="260"/>
      <c r="E23" s="260"/>
      <c r="F23" s="262"/>
      <c r="G23" s="262"/>
      <c r="H23" s="262"/>
      <c r="I23" s="56" t="s">
        <v>136</v>
      </c>
      <c r="J23" s="262"/>
      <c r="K23" s="260"/>
      <c r="L23" s="260"/>
      <c r="M23" s="262"/>
      <c r="N23" s="262"/>
      <c r="O23" s="262"/>
      <c r="P23" s="56" t="s">
        <v>136</v>
      </c>
      <c r="Q23" s="262"/>
      <c r="R23" s="260"/>
      <c r="S23" s="260"/>
      <c r="T23" s="262"/>
      <c r="U23" s="262"/>
      <c r="V23" s="262"/>
      <c r="W23" s="56" t="s">
        <v>136</v>
      </c>
      <c r="X23" s="262"/>
    </row>
    <row r="24" spans="1:24" ht="15">
      <c r="A24" s="259"/>
      <c r="B24" s="260"/>
      <c r="C24" s="260"/>
      <c r="D24" s="260"/>
      <c r="E24" s="260"/>
      <c r="F24" s="262"/>
      <c r="G24" s="262"/>
      <c r="H24" s="262"/>
      <c r="I24" s="56" t="s">
        <v>137</v>
      </c>
      <c r="J24" s="262"/>
      <c r="K24" s="260"/>
      <c r="L24" s="260"/>
      <c r="M24" s="262"/>
      <c r="N24" s="262"/>
      <c r="O24" s="262"/>
      <c r="P24" s="56" t="s">
        <v>137</v>
      </c>
      <c r="Q24" s="262"/>
      <c r="R24" s="260"/>
      <c r="S24" s="260"/>
      <c r="T24" s="262"/>
      <c r="U24" s="262"/>
      <c r="V24" s="262"/>
      <c r="W24" s="56" t="s">
        <v>137</v>
      </c>
      <c r="X24" s="262"/>
    </row>
    <row r="25" spans="1:24" ht="15">
      <c r="A25" s="259"/>
      <c r="B25" s="260"/>
      <c r="C25" s="260"/>
      <c r="D25" s="260"/>
      <c r="E25" s="260"/>
      <c r="F25" s="262"/>
      <c r="G25" s="262"/>
      <c r="H25" s="262"/>
      <c r="I25" s="56" t="s">
        <v>138</v>
      </c>
      <c r="J25" s="262"/>
      <c r="K25" s="260"/>
      <c r="L25" s="260"/>
      <c r="M25" s="262"/>
      <c r="N25" s="262"/>
      <c r="O25" s="262"/>
      <c r="P25" s="56" t="s">
        <v>138</v>
      </c>
      <c r="Q25" s="262"/>
      <c r="R25" s="260"/>
      <c r="S25" s="260"/>
      <c r="T25" s="262"/>
      <c r="U25" s="262"/>
      <c r="V25" s="262"/>
      <c r="W25" s="56" t="s">
        <v>138</v>
      </c>
      <c r="X25" s="262"/>
    </row>
    <row r="26" spans="1:24" ht="24">
      <c r="A26" s="259"/>
      <c r="B26" s="260"/>
      <c r="C26" s="260"/>
      <c r="D26" s="260"/>
      <c r="E26" s="260"/>
      <c r="F26" s="262"/>
      <c r="G26" s="262"/>
      <c r="H26" s="262"/>
      <c r="I26" s="56" t="s">
        <v>139</v>
      </c>
      <c r="J26" s="262"/>
      <c r="K26" s="260"/>
      <c r="L26" s="260"/>
      <c r="M26" s="262"/>
      <c r="N26" s="262"/>
      <c r="O26" s="262"/>
      <c r="P26" s="56" t="s">
        <v>139</v>
      </c>
      <c r="Q26" s="262"/>
      <c r="R26" s="260"/>
      <c r="S26" s="260"/>
      <c r="T26" s="262"/>
      <c r="U26" s="262"/>
      <c r="V26" s="262"/>
      <c r="W26" s="56" t="s">
        <v>139</v>
      </c>
      <c r="X26" s="262"/>
    </row>
    <row r="27" spans="1:24" ht="15">
      <c r="A27" s="259"/>
      <c r="B27" s="260"/>
      <c r="C27" s="260"/>
      <c r="D27" s="260"/>
      <c r="E27" s="260"/>
      <c r="F27" s="262"/>
      <c r="G27" s="262"/>
      <c r="H27" s="262"/>
      <c r="I27" s="56" t="s">
        <v>140</v>
      </c>
      <c r="J27" s="262"/>
      <c r="K27" s="260"/>
      <c r="L27" s="260"/>
      <c r="M27" s="262"/>
      <c r="N27" s="262"/>
      <c r="O27" s="262"/>
      <c r="P27" s="56" t="s">
        <v>140</v>
      </c>
      <c r="Q27" s="262"/>
      <c r="R27" s="260"/>
      <c r="S27" s="260"/>
      <c r="T27" s="262"/>
      <c r="U27" s="262"/>
      <c r="V27" s="262"/>
      <c r="W27" s="56" t="s">
        <v>140</v>
      </c>
      <c r="X27" s="262"/>
    </row>
    <row r="28" spans="1:24" ht="12.75" customHeight="1">
      <c r="A28" s="57">
        <v>1</v>
      </c>
      <c r="B28" s="57">
        <v>2</v>
      </c>
      <c r="C28" s="57">
        <v>3</v>
      </c>
      <c r="D28" s="57">
        <v>4</v>
      </c>
      <c r="E28" s="57">
        <v>5</v>
      </c>
      <c r="F28" s="57">
        <v>6</v>
      </c>
      <c r="G28" s="57">
        <v>7</v>
      </c>
      <c r="H28" s="57">
        <v>8</v>
      </c>
      <c r="I28" s="57">
        <v>9</v>
      </c>
      <c r="J28" s="57">
        <v>10</v>
      </c>
      <c r="K28" s="57">
        <v>11</v>
      </c>
      <c r="L28" s="57">
        <v>12</v>
      </c>
      <c r="M28" s="57">
        <v>13</v>
      </c>
      <c r="N28" s="57">
        <v>14</v>
      </c>
      <c r="O28" s="57">
        <v>15</v>
      </c>
      <c r="P28" s="57">
        <v>16</v>
      </c>
      <c r="Q28" s="57">
        <v>17</v>
      </c>
      <c r="R28" s="57">
        <v>18</v>
      </c>
      <c r="S28" s="57">
        <v>19</v>
      </c>
      <c r="T28" s="57">
        <v>20</v>
      </c>
      <c r="U28" s="57">
        <v>21</v>
      </c>
      <c r="V28" s="57">
        <v>22</v>
      </c>
      <c r="W28" s="57">
        <v>23</v>
      </c>
      <c r="X28" s="57">
        <v>24</v>
      </c>
    </row>
    <row r="29" spans="1:24" ht="18.75">
      <c r="A29" s="58" t="s">
        <v>141</v>
      </c>
      <c r="B29" s="59" t="s">
        <v>47</v>
      </c>
      <c r="C29" s="59" t="s">
        <v>47</v>
      </c>
      <c r="D29" s="60"/>
      <c r="E29" s="59" t="s">
        <v>47</v>
      </c>
      <c r="F29" s="59"/>
      <c r="G29" s="59"/>
      <c r="H29" s="59"/>
      <c r="I29" s="59"/>
      <c r="J29" s="59"/>
      <c r="K29" s="60"/>
      <c r="L29" s="59" t="s">
        <v>47</v>
      </c>
      <c r="M29" s="59"/>
      <c r="N29" s="59"/>
      <c r="O29" s="59"/>
      <c r="P29" s="59"/>
      <c r="Q29" s="59"/>
      <c r="R29" s="60"/>
      <c r="S29" s="59" t="s">
        <v>47</v>
      </c>
      <c r="T29" s="59"/>
      <c r="U29" s="59"/>
      <c r="V29" s="59"/>
      <c r="W29" s="59"/>
      <c r="X29" s="59"/>
    </row>
    <row r="30" spans="1:24" ht="15">
      <c r="A30" s="61" t="s">
        <v>142</v>
      </c>
      <c r="B30" s="59" t="s">
        <v>47</v>
      </c>
      <c r="C30" s="59" t="s">
        <v>47</v>
      </c>
      <c r="D30" s="59" t="s">
        <v>47</v>
      </c>
      <c r="E30" s="60"/>
      <c r="F30" s="60"/>
      <c r="G30" s="60"/>
      <c r="H30" s="60"/>
      <c r="I30" s="60"/>
      <c r="J30" s="60"/>
      <c r="K30" s="59" t="s">
        <v>47</v>
      </c>
      <c r="L30" s="60"/>
      <c r="M30" s="60"/>
      <c r="N30" s="60"/>
      <c r="O30" s="60"/>
      <c r="P30" s="60"/>
      <c r="Q30" s="60"/>
      <c r="R30" s="59" t="s">
        <v>47</v>
      </c>
      <c r="S30" s="60"/>
      <c r="T30" s="60"/>
      <c r="U30" s="60"/>
      <c r="V30" s="60"/>
      <c r="W30" s="60"/>
      <c r="X30" s="60"/>
    </row>
    <row r="31" spans="1:24" ht="19.5" thickBot="1">
      <c r="A31" s="62" t="s">
        <v>143</v>
      </c>
      <c r="B31" s="63"/>
      <c r="C31" s="63"/>
      <c r="D31" s="63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</row>
    <row r="32" spans="1:24" ht="18.75" customHeight="1" thickBot="1">
      <c r="A32" s="65" t="s">
        <v>56</v>
      </c>
      <c r="B32" s="66"/>
      <c r="C32" s="67"/>
      <c r="D32" s="68">
        <f>E32+F32</f>
        <v>0</v>
      </c>
      <c r="E32" s="31"/>
      <c r="F32" s="69"/>
      <c r="G32" s="69"/>
      <c r="H32" s="69"/>
      <c r="I32" s="69"/>
      <c r="J32" s="70"/>
      <c r="K32" s="68">
        <f>L32+M32</f>
        <v>0</v>
      </c>
      <c r="L32" s="70"/>
      <c r="M32" s="70"/>
      <c r="N32" s="70"/>
      <c r="O32" s="70"/>
      <c r="P32" s="70"/>
      <c r="Q32" s="70"/>
      <c r="R32" s="68">
        <f>S32+T32</f>
        <v>0</v>
      </c>
      <c r="S32" s="70"/>
      <c r="T32" s="70"/>
      <c r="U32" s="70"/>
      <c r="V32" s="70"/>
      <c r="W32" s="70"/>
      <c r="X32" s="70"/>
    </row>
    <row r="33" spans="1:24" ht="17.25" customHeight="1" thickBot="1">
      <c r="A33" s="273" t="s">
        <v>57</v>
      </c>
      <c r="B33" s="71">
        <v>2</v>
      </c>
      <c r="C33" s="71">
        <v>2</v>
      </c>
      <c r="D33" s="68">
        <f aca="true" t="shared" si="0" ref="D33:D96">E33+F33</f>
        <v>0</v>
      </c>
      <c r="E33" s="32"/>
      <c r="F33" s="72"/>
      <c r="G33" s="72"/>
      <c r="H33" s="72"/>
      <c r="I33" s="72"/>
      <c r="J33" s="72"/>
      <c r="K33" s="68">
        <f aca="true" t="shared" si="1" ref="K33:K96">L33+M33</f>
        <v>0</v>
      </c>
      <c r="L33" s="72"/>
      <c r="M33" s="72"/>
      <c r="N33" s="72"/>
      <c r="O33" s="72"/>
      <c r="P33" s="72"/>
      <c r="Q33" s="72"/>
      <c r="R33" s="68">
        <f aca="true" t="shared" si="2" ref="R33:R96">S33+T33</f>
        <v>0</v>
      </c>
      <c r="S33" s="72"/>
      <c r="T33" s="72"/>
      <c r="U33" s="72"/>
      <c r="V33" s="72"/>
      <c r="W33" s="72"/>
      <c r="X33" s="72"/>
    </row>
    <row r="34" spans="1:24" ht="16.5" thickBot="1">
      <c r="A34" s="73" t="s">
        <v>58</v>
      </c>
      <c r="B34" s="74">
        <v>21</v>
      </c>
      <c r="C34" s="74">
        <v>21</v>
      </c>
      <c r="D34" s="68">
        <f t="shared" si="0"/>
        <v>0</v>
      </c>
      <c r="E34" s="274"/>
      <c r="F34" s="140"/>
      <c r="G34" s="140"/>
      <c r="H34" s="140"/>
      <c r="I34" s="140"/>
      <c r="J34" s="140"/>
      <c r="K34" s="68">
        <f t="shared" si="1"/>
        <v>0</v>
      </c>
      <c r="L34" s="140"/>
      <c r="M34" s="140"/>
      <c r="N34" s="140"/>
      <c r="O34" s="140"/>
      <c r="P34" s="140"/>
      <c r="Q34" s="140"/>
      <c r="R34" s="68">
        <f t="shared" si="2"/>
        <v>0</v>
      </c>
      <c r="S34" s="140"/>
      <c r="T34" s="140"/>
      <c r="U34" s="140"/>
      <c r="V34" s="140"/>
      <c r="W34" s="140"/>
      <c r="X34" s="60"/>
    </row>
    <row r="35" spans="1:24" ht="17.25" customHeight="1" thickBot="1">
      <c r="A35" s="75" t="s">
        <v>59</v>
      </c>
      <c r="B35" s="76"/>
      <c r="C35" s="76">
        <v>211000</v>
      </c>
      <c r="D35" s="68">
        <f t="shared" si="0"/>
        <v>0</v>
      </c>
      <c r="E35" s="275"/>
      <c r="F35" s="140"/>
      <c r="G35" s="140"/>
      <c r="H35" s="140"/>
      <c r="I35" s="140"/>
      <c r="J35" s="140"/>
      <c r="K35" s="68">
        <f t="shared" si="1"/>
        <v>0</v>
      </c>
      <c r="L35" s="140"/>
      <c r="M35" s="140"/>
      <c r="N35" s="140"/>
      <c r="O35" s="140"/>
      <c r="P35" s="140"/>
      <c r="Q35" s="140"/>
      <c r="R35" s="68">
        <f t="shared" si="2"/>
        <v>0</v>
      </c>
      <c r="S35" s="140"/>
      <c r="T35" s="140"/>
      <c r="U35" s="140"/>
      <c r="V35" s="140"/>
      <c r="W35" s="140"/>
      <c r="X35" s="60"/>
    </row>
    <row r="36" spans="1:24" ht="16.5" customHeight="1" thickBot="1">
      <c r="A36" s="77" t="s">
        <v>60</v>
      </c>
      <c r="B36" s="76"/>
      <c r="C36" s="78">
        <v>2111</v>
      </c>
      <c r="D36" s="68">
        <f t="shared" si="0"/>
        <v>0</v>
      </c>
      <c r="E36" s="39"/>
      <c r="F36" s="140"/>
      <c r="G36" s="140"/>
      <c r="H36" s="140"/>
      <c r="I36" s="140"/>
      <c r="J36" s="140"/>
      <c r="K36" s="68">
        <f t="shared" si="1"/>
        <v>0</v>
      </c>
      <c r="L36" s="140"/>
      <c r="M36" s="140"/>
      <c r="N36" s="140"/>
      <c r="O36" s="140"/>
      <c r="P36" s="140"/>
      <c r="Q36" s="140"/>
      <c r="R36" s="68">
        <f t="shared" si="2"/>
        <v>0</v>
      </c>
      <c r="S36" s="140"/>
      <c r="T36" s="140"/>
      <c r="U36" s="140"/>
      <c r="V36" s="140"/>
      <c r="W36" s="140"/>
      <c r="X36" s="60"/>
    </row>
    <row r="37" spans="1:24" ht="16.5" customHeight="1" thickBot="1">
      <c r="A37" s="79" t="s">
        <v>61</v>
      </c>
      <c r="B37" s="76"/>
      <c r="C37" s="40">
        <v>211110</v>
      </c>
      <c r="D37" s="68">
        <f t="shared" si="0"/>
        <v>0</v>
      </c>
      <c r="E37" s="39"/>
      <c r="F37" s="140"/>
      <c r="G37" s="140"/>
      <c r="H37" s="140"/>
      <c r="I37" s="140"/>
      <c r="J37" s="140"/>
      <c r="K37" s="68">
        <f t="shared" si="1"/>
        <v>0</v>
      </c>
      <c r="L37" s="140"/>
      <c r="M37" s="140"/>
      <c r="N37" s="140"/>
      <c r="O37" s="140"/>
      <c r="P37" s="140"/>
      <c r="Q37" s="140"/>
      <c r="R37" s="68">
        <f t="shared" si="2"/>
        <v>0</v>
      </c>
      <c r="S37" s="140"/>
      <c r="T37" s="140"/>
      <c r="U37" s="140"/>
      <c r="V37" s="140"/>
      <c r="W37" s="140"/>
      <c r="X37" s="60"/>
    </row>
    <row r="38" spans="1:24" ht="16.5" customHeight="1" thickBot="1">
      <c r="A38" s="79" t="s">
        <v>62</v>
      </c>
      <c r="B38" s="76"/>
      <c r="C38" s="40">
        <v>211120</v>
      </c>
      <c r="D38" s="68">
        <f t="shared" si="0"/>
        <v>0</v>
      </c>
      <c r="E38" s="39"/>
      <c r="F38" s="140"/>
      <c r="G38" s="140"/>
      <c r="H38" s="140"/>
      <c r="I38" s="140"/>
      <c r="J38" s="140"/>
      <c r="K38" s="68">
        <f t="shared" si="1"/>
        <v>0</v>
      </c>
      <c r="L38" s="140"/>
      <c r="M38" s="140"/>
      <c r="N38" s="140"/>
      <c r="O38" s="140"/>
      <c r="P38" s="140"/>
      <c r="Q38" s="140"/>
      <c r="R38" s="68">
        <f t="shared" si="2"/>
        <v>0</v>
      </c>
      <c r="S38" s="140"/>
      <c r="T38" s="140"/>
      <c r="U38" s="140"/>
      <c r="V38" s="140"/>
      <c r="W38" s="140"/>
      <c r="X38" s="60"/>
    </row>
    <row r="39" spans="1:24" ht="16.5" customHeight="1" thickBot="1">
      <c r="A39" s="79" t="s">
        <v>63</v>
      </c>
      <c r="B39" s="76"/>
      <c r="C39" s="40">
        <v>211130</v>
      </c>
      <c r="D39" s="68">
        <f t="shared" si="0"/>
        <v>0</v>
      </c>
      <c r="E39" s="39"/>
      <c r="F39" s="140"/>
      <c r="G39" s="140"/>
      <c r="H39" s="140"/>
      <c r="I39" s="140"/>
      <c r="J39" s="140"/>
      <c r="K39" s="68">
        <f t="shared" si="1"/>
        <v>0</v>
      </c>
      <c r="L39" s="140"/>
      <c r="M39" s="140"/>
      <c r="N39" s="140"/>
      <c r="O39" s="140"/>
      <c r="P39" s="140"/>
      <c r="Q39" s="140"/>
      <c r="R39" s="68">
        <f t="shared" si="2"/>
        <v>0</v>
      </c>
      <c r="S39" s="140"/>
      <c r="T39" s="140"/>
      <c r="U39" s="140"/>
      <c r="V39" s="140"/>
      <c r="W39" s="140"/>
      <c r="X39" s="60"/>
    </row>
    <row r="40" spans="1:24" ht="16.5" thickBot="1">
      <c r="A40" s="79" t="s">
        <v>64</v>
      </c>
      <c r="B40" s="76"/>
      <c r="C40" s="40">
        <v>211140</v>
      </c>
      <c r="D40" s="68">
        <f t="shared" si="0"/>
        <v>0</v>
      </c>
      <c r="E40" s="39"/>
      <c r="F40" s="140"/>
      <c r="G40" s="140"/>
      <c r="H40" s="140"/>
      <c r="I40" s="140"/>
      <c r="J40" s="140"/>
      <c r="K40" s="68">
        <f t="shared" si="1"/>
        <v>0</v>
      </c>
      <c r="L40" s="140"/>
      <c r="M40" s="140"/>
      <c r="N40" s="140"/>
      <c r="O40" s="140"/>
      <c r="P40" s="140"/>
      <c r="Q40" s="140"/>
      <c r="R40" s="68">
        <f t="shared" si="2"/>
        <v>0</v>
      </c>
      <c r="S40" s="140"/>
      <c r="T40" s="140"/>
      <c r="U40" s="140"/>
      <c r="V40" s="140"/>
      <c r="W40" s="140"/>
      <c r="X40" s="60"/>
    </row>
    <row r="41" spans="1:24" ht="15.75" customHeight="1" thickBot="1">
      <c r="A41" s="79" t="s">
        <v>65</v>
      </c>
      <c r="B41" s="76"/>
      <c r="C41" s="40">
        <v>211150</v>
      </c>
      <c r="D41" s="68">
        <f t="shared" si="0"/>
        <v>0</v>
      </c>
      <c r="E41" s="36"/>
      <c r="F41" s="140"/>
      <c r="G41" s="140"/>
      <c r="H41" s="140"/>
      <c r="I41" s="140"/>
      <c r="J41" s="140"/>
      <c r="K41" s="68">
        <f t="shared" si="1"/>
        <v>0</v>
      </c>
      <c r="L41" s="140"/>
      <c r="M41" s="140"/>
      <c r="N41" s="140"/>
      <c r="O41" s="140"/>
      <c r="P41" s="140"/>
      <c r="Q41" s="140"/>
      <c r="R41" s="68">
        <f t="shared" si="2"/>
        <v>0</v>
      </c>
      <c r="S41" s="140"/>
      <c r="T41" s="140"/>
      <c r="U41" s="140"/>
      <c r="V41" s="140"/>
      <c r="W41" s="140"/>
      <c r="X41" s="60"/>
    </row>
    <row r="42" spans="1:24" ht="16.5" customHeight="1" thickBot="1">
      <c r="A42" s="77" t="s">
        <v>60</v>
      </c>
      <c r="B42" s="76"/>
      <c r="C42" s="78">
        <v>211180</v>
      </c>
      <c r="D42" s="68">
        <f t="shared" si="0"/>
        <v>0</v>
      </c>
      <c r="E42" s="36"/>
      <c r="F42" s="140"/>
      <c r="G42" s="140"/>
      <c r="H42" s="140"/>
      <c r="I42" s="140"/>
      <c r="J42" s="140"/>
      <c r="K42" s="68">
        <f t="shared" si="1"/>
        <v>0</v>
      </c>
      <c r="L42" s="140"/>
      <c r="M42" s="140"/>
      <c r="N42" s="140"/>
      <c r="O42" s="140"/>
      <c r="P42" s="140"/>
      <c r="Q42" s="140"/>
      <c r="R42" s="68">
        <f t="shared" si="2"/>
        <v>0</v>
      </c>
      <c r="S42" s="140"/>
      <c r="T42" s="140"/>
      <c r="U42" s="140"/>
      <c r="V42" s="140"/>
      <c r="W42" s="140"/>
      <c r="X42" s="60"/>
    </row>
    <row r="43" spans="1:24" ht="16.5" customHeight="1" thickBot="1">
      <c r="A43" s="77" t="s">
        <v>66</v>
      </c>
      <c r="B43" s="76"/>
      <c r="C43" s="78">
        <v>2112</v>
      </c>
      <c r="D43" s="68">
        <f t="shared" si="0"/>
        <v>0</v>
      </c>
      <c r="E43" s="36"/>
      <c r="F43" s="140"/>
      <c r="G43" s="140"/>
      <c r="H43" s="140"/>
      <c r="I43" s="140"/>
      <c r="J43" s="140"/>
      <c r="K43" s="68">
        <f t="shared" si="1"/>
        <v>0</v>
      </c>
      <c r="L43" s="140"/>
      <c r="M43" s="140"/>
      <c r="N43" s="140"/>
      <c r="O43" s="140"/>
      <c r="P43" s="140"/>
      <c r="Q43" s="140"/>
      <c r="R43" s="68">
        <f t="shared" si="2"/>
        <v>0</v>
      </c>
      <c r="S43" s="140"/>
      <c r="T43" s="140"/>
      <c r="U43" s="140"/>
      <c r="V43" s="140"/>
      <c r="W43" s="140"/>
      <c r="X43" s="60"/>
    </row>
    <row r="44" spans="1:24" ht="16.5" thickBot="1">
      <c r="A44" s="80" t="s">
        <v>67</v>
      </c>
      <c r="B44" s="81"/>
      <c r="C44" s="81">
        <v>212</v>
      </c>
      <c r="D44" s="68">
        <f t="shared" si="0"/>
        <v>0</v>
      </c>
      <c r="E44" s="36"/>
      <c r="F44" s="140"/>
      <c r="G44" s="140"/>
      <c r="H44" s="140"/>
      <c r="I44" s="140"/>
      <c r="J44" s="140"/>
      <c r="K44" s="68">
        <f t="shared" si="1"/>
        <v>0</v>
      </c>
      <c r="L44" s="140"/>
      <c r="M44" s="140"/>
      <c r="N44" s="140"/>
      <c r="O44" s="140"/>
      <c r="P44" s="140"/>
      <c r="Q44" s="140"/>
      <c r="R44" s="68">
        <f t="shared" si="2"/>
        <v>0</v>
      </c>
      <c r="S44" s="140"/>
      <c r="T44" s="140"/>
      <c r="U44" s="140"/>
      <c r="V44" s="140"/>
      <c r="W44" s="140"/>
      <c r="X44" s="60"/>
    </row>
    <row r="45" spans="1:24" ht="18" customHeight="1" thickBot="1">
      <c r="A45" s="82" t="s">
        <v>68</v>
      </c>
      <c r="B45" s="83"/>
      <c r="C45" s="84">
        <v>212100</v>
      </c>
      <c r="D45" s="68">
        <f t="shared" si="0"/>
        <v>0</v>
      </c>
      <c r="E45" s="39"/>
      <c r="F45" s="140"/>
      <c r="G45" s="140"/>
      <c r="H45" s="140"/>
      <c r="I45" s="140"/>
      <c r="J45" s="140"/>
      <c r="K45" s="68">
        <f t="shared" si="1"/>
        <v>0</v>
      </c>
      <c r="L45" s="140"/>
      <c r="M45" s="140"/>
      <c r="N45" s="140"/>
      <c r="O45" s="140"/>
      <c r="P45" s="140"/>
      <c r="Q45" s="140"/>
      <c r="R45" s="68">
        <f t="shared" si="2"/>
        <v>0</v>
      </c>
      <c r="S45" s="140"/>
      <c r="T45" s="140"/>
      <c r="U45" s="140"/>
      <c r="V45" s="140"/>
      <c r="W45" s="140"/>
      <c r="X45" s="60"/>
    </row>
    <row r="46" spans="1:24" ht="18.75" customHeight="1" thickBot="1">
      <c r="A46" s="85" t="s">
        <v>69</v>
      </c>
      <c r="B46" s="86"/>
      <c r="C46" s="87">
        <v>212210</v>
      </c>
      <c r="D46" s="68">
        <f t="shared" si="0"/>
        <v>0</v>
      </c>
      <c r="E46" s="39"/>
      <c r="F46" s="140"/>
      <c r="G46" s="140"/>
      <c r="H46" s="140"/>
      <c r="I46" s="140"/>
      <c r="J46" s="140"/>
      <c r="K46" s="68">
        <f t="shared" si="1"/>
        <v>0</v>
      </c>
      <c r="L46" s="140"/>
      <c r="M46" s="140"/>
      <c r="N46" s="140"/>
      <c r="O46" s="140"/>
      <c r="P46" s="140"/>
      <c r="Q46" s="140"/>
      <c r="R46" s="68">
        <f t="shared" si="2"/>
        <v>0</v>
      </c>
      <c r="S46" s="140"/>
      <c r="T46" s="140"/>
      <c r="U46" s="140"/>
      <c r="V46" s="140"/>
      <c r="W46" s="140"/>
      <c r="X46" s="60"/>
    </row>
    <row r="47" spans="1:24" ht="16.5" thickBot="1">
      <c r="A47" s="88" t="s">
        <v>70</v>
      </c>
      <c r="B47" s="89">
        <v>22</v>
      </c>
      <c r="C47" s="89">
        <v>220000</v>
      </c>
      <c r="D47" s="68">
        <f t="shared" si="0"/>
        <v>0</v>
      </c>
      <c r="E47" s="39"/>
      <c r="F47" s="140"/>
      <c r="G47" s="140"/>
      <c r="H47" s="140"/>
      <c r="I47" s="140"/>
      <c r="J47" s="140"/>
      <c r="K47" s="68">
        <f t="shared" si="1"/>
        <v>0</v>
      </c>
      <c r="L47" s="140"/>
      <c r="M47" s="140"/>
      <c r="N47" s="140"/>
      <c r="O47" s="140"/>
      <c r="P47" s="140"/>
      <c r="Q47" s="140"/>
      <c r="R47" s="68">
        <f t="shared" si="2"/>
        <v>0</v>
      </c>
      <c r="S47" s="140"/>
      <c r="T47" s="140"/>
      <c r="U47" s="140"/>
      <c r="V47" s="140"/>
      <c r="W47" s="140"/>
      <c r="X47" s="60"/>
    </row>
    <row r="48" spans="1:24" ht="16.5" thickBot="1">
      <c r="A48" s="90" t="s">
        <v>71</v>
      </c>
      <c r="B48" s="76"/>
      <c r="C48" s="78">
        <v>222100</v>
      </c>
      <c r="D48" s="68">
        <f t="shared" si="0"/>
        <v>0</v>
      </c>
      <c r="E48" s="97"/>
      <c r="F48" s="140"/>
      <c r="G48" s="140"/>
      <c r="H48" s="140"/>
      <c r="I48" s="140"/>
      <c r="J48" s="140"/>
      <c r="K48" s="68">
        <f t="shared" si="1"/>
        <v>0</v>
      </c>
      <c r="L48" s="140"/>
      <c r="M48" s="140"/>
      <c r="N48" s="140"/>
      <c r="O48" s="140"/>
      <c r="P48" s="140"/>
      <c r="Q48" s="140"/>
      <c r="R48" s="68">
        <f t="shared" si="2"/>
        <v>0</v>
      </c>
      <c r="S48" s="140"/>
      <c r="T48" s="140"/>
      <c r="U48" s="140"/>
      <c r="V48" s="140"/>
      <c r="W48" s="140"/>
      <c r="X48" s="60"/>
    </row>
    <row r="49" spans="1:24" ht="16.5" customHeight="1" thickBot="1">
      <c r="A49" s="91" t="s">
        <v>72</v>
      </c>
      <c r="B49" s="76"/>
      <c r="C49" s="40">
        <v>222110</v>
      </c>
      <c r="D49" s="68">
        <f t="shared" si="0"/>
        <v>0</v>
      </c>
      <c r="E49" s="39"/>
      <c r="F49" s="140"/>
      <c r="G49" s="140"/>
      <c r="H49" s="140"/>
      <c r="I49" s="140"/>
      <c r="J49" s="140"/>
      <c r="K49" s="68">
        <f t="shared" si="1"/>
        <v>0</v>
      </c>
      <c r="L49" s="140"/>
      <c r="M49" s="140"/>
      <c r="N49" s="140"/>
      <c r="O49" s="140"/>
      <c r="P49" s="140"/>
      <c r="Q49" s="140"/>
      <c r="R49" s="68">
        <f t="shared" si="2"/>
        <v>0</v>
      </c>
      <c r="S49" s="140"/>
      <c r="T49" s="140"/>
      <c r="U49" s="140"/>
      <c r="V49" s="140"/>
      <c r="W49" s="140"/>
      <c r="X49" s="60"/>
    </row>
    <row r="50" spans="1:24" ht="16.5" customHeight="1" thickBot="1">
      <c r="A50" s="91" t="s">
        <v>73</v>
      </c>
      <c r="B50" s="76"/>
      <c r="C50" s="40">
        <v>222120</v>
      </c>
      <c r="D50" s="68">
        <f t="shared" si="0"/>
        <v>0</v>
      </c>
      <c r="E50" s="39"/>
      <c r="F50" s="140"/>
      <c r="G50" s="140"/>
      <c r="H50" s="140"/>
      <c r="I50" s="140"/>
      <c r="J50" s="140"/>
      <c r="K50" s="68">
        <f t="shared" si="1"/>
        <v>0</v>
      </c>
      <c r="L50" s="140"/>
      <c r="M50" s="140"/>
      <c r="N50" s="140"/>
      <c r="O50" s="140"/>
      <c r="P50" s="140"/>
      <c r="Q50" s="140"/>
      <c r="R50" s="68">
        <f t="shared" si="2"/>
        <v>0</v>
      </c>
      <c r="S50" s="140"/>
      <c r="T50" s="140"/>
      <c r="U50" s="140"/>
      <c r="V50" s="140"/>
      <c r="W50" s="140"/>
      <c r="X50" s="60"/>
    </row>
    <row r="51" spans="1:24" ht="16.5" customHeight="1" thickBot="1">
      <c r="A51" s="91" t="s">
        <v>74</v>
      </c>
      <c r="B51" s="76"/>
      <c r="C51" s="40">
        <v>222130</v>
      </c>
      <c r="D51" s="68">
        <f t="shared" si="0"/>
        <v>0</v>
      </c>
      <c r="E51" s="39"/>
      <c r="F51" s="140"/>
      <c r="G51" s="140"/>
      <c r="H51" s="140"/>
      <c r="I51" s="140"/>
      <c r="J51" s="140"/>
      <c r="K51" s="68">
        <f t="shared" si="1"/>
        <v>0</v>
      </c>
      <c r="L51" s="140"/>
      <c r="M51" s="140"/>
      <c r="N51" s="140"/>
      <c r="O51" s="140"/>
      <c r="P51" s="140"/>
      <c r="Q51" s="140"/>
      <c r="R51" s="68">
        <f t="shared" si="2"/>
        <v>0</v>
      </c>
      <c r="S51" s="140"/>
      <c r="T51" s="140"/>
      <c r="U51" s="140"/>
      <c r="V51" s="140"/>
      <c r="W51" s="140"/>
      <c r="X51" s="60"/>
    </row>
    <row r="52" spans="1:24" ht="16.5" customHeight="1" thickBot="1">
      <c r="A52" s="91" t="s">
        <v>75</v>
      </c>
      <c r="B52" s="76"/>
      <c r="C52" s="40">
        <v>222140</v>
      </c>
      <c r="D52" s="68">
        <f t="shared" si="0"/>
        <v>0</v>
      </c>
      <c r="E52" s="39"/>
      <c r="F52" s="140"/>
      <c r="G52" s="140"/>
      <c r="H52" s="140"/>
      <c r="I52" s="140"/>
      <c r="J52" s="140"/>
      <c r="K52" s="68">
        <f t="shared" si="1"/>
        <v>0</v>
      </c>
      <c r="L52" s="140"/>
      <c r="M52" s="140"/>
      <c r="N52" s="140"/>
      <c r="O52" s="140"/>
      <c r="P52" s="140"/>
      <c r="Q52" s="140"/>
      <c r="R52" s="68">
        <f t="shared" si="2"/>
        <v>0</v>
      </c>
      <c r="S52" s="140"/>
      <c r="T52" s="140"/>
      <c r="U52" s="140"/>
      <c r="V52" s="140"/>
      <c r="W52" s="140"/>
      <c r="X52" s="60"/>
    </row>
    <row r="53" spans="1:24" ht="16.5" customHeight="1" thickBot="1">
      <c r="A53" s="91" t="s">
        <v>76</v>
      </c>
      <c r="B53" s="76"/>
      <c r="C53" s="40">
        <v>222190</v>
      </c>
      <c r="D53" s="68">
        <f t="shared" si="0"/>
        <v>0</v>
      </c>
      <c r="E53" s="39"/>
      <c r="F53" s="140"/>
      <c r="G53" s="140"/>
      <c r="H53" s="140"/>
      <c r="I53" s="140"/>
      <c r="J53" s="140"/>
      <c r="K53" s="68">
        <f t="shared" si="1"/>
        <v>0</v>
      </c>
      <c r="L53" s="140"/>
      <c r="M53" s="140"/>
      <c r="N53" s="140"/>
      <c r="O53" s="140"/>
      <c r="P53" s="140"/>
      <c r="Q53" s="140"/>
      <c r="R53" s="68">
        <f t="shared" si="2"/>
        <v>0</v>
      </c>
      <c r="S53" s="140"/>
      <c r="T53" s="140"/>
      <c r="U53" s="140"/>
      <c r="V53" s="140"/>
      <c r="W53" s="140"/>
      <c r="X53" s="60"/>
    </row>
    <row r="54" spans="1:24" ht="16.5" thickBot="1">
      <c r="A54" s="92" t="s">
        <v>77</v>
      </c>
      <c r="B54" s="76"/>
      <c r="C54" s="78">
        <v>222200</v>
      </c>
      <c r="D54" s="68">
        <f t="shared" si="0"/>
        <v>0</v>
      </c>
      <c r="E54" s="97"/>
      <c r="F54" s="140"/>
      <c r="G54" s="140"/>
      <c r="H54" s="140"/>
      <c r="I54" s="140"/>
      <c r="J54" s="140"/>
      <c r="K54" s="68">
        <f t="shared" si="1"/>
        <v>0</v>
      </c>
      <c r="L54" s="140"/>
      <c r="M54" s="140"/>
      <c r="N54" s="140"/>
      <c r="O54" s="140"/>
      <c r="P54" s="140"/>
      <c r="Q54" s="140"/>
      <c r="R54" s="68">
        <f t="shared" si="2"/>
        <v>0</v>
      </c>
      <c r="S54" s="140"/>
      <c r="T54" s="140"/>
      <c r="U54" s="140"/>
      <c r="V54" s="140"/>
      <c r="W54" s="140"/>
      <c r="X54" s="60"/>
    </row>
    <row r="55" spans="1:24" ht="16.5" customHeight="1" thickBot="1">
      <c r="A55" s="91" t="s">
        <v>78</v>
      </c>
      <c r="B55" s="76"/>
      <c r="C55" s="40">
        <v>222210</v>
      </c>
      <c r="D55" s="68">
        <f t="shared" si="0"/>
        <v>0</v>
      </c>
      <c r="E55" s="39"/>
      <c r="F55" s="140"/>
      <c r="G55" s="140"/>
      <c r="H55" s="140"/>
      <c r="I55" s="140"/>
      <c r="J55" s="140"/>
      <c r="K55" s="68">
        <f t="shared" si="1"/>
        <v>0</v>
      </c>
      <c r="L55" s="140"/>
      <c r="M55" s="140"/>
      <c r="N55" s="140"/>
      <c r="O55" s="140"/>
      <c r="P55" s="140"/>
      <c r="Q55" s="140"/>
      <c r="R55" s="68">
        <f t="shared" si="2"/>
        <v>0</v>
      </c>
      <c r="S55" s="140"/>
      <c r="T55" s="140"/>
      <c r="U55" s="140"/>
      <c r="V55" s="140"/>
      <c r="W55" s="140"/>
      <c r="X55" s="60"/>
    </row>
    <row r="56" spans="1:24" ht="16.5" customHeight="1" thickBot="1">
      <c r="A56" s="91" t="s">
        <v>79</v>
      </c>
      <c r="B56" s="76"/>
      <c r="C56" s="40">
        <v>222220</v>
      </c>
      <c r="D56" s="68">
        <f t="shared" si="0"/>
        <v>0</v>
      </c>
      <c r="E56" s="39"/>
      <c r="F56" s="140"/>
      <c r="G56" s="140"/>
      <c r="H56" s="140"/>
      <c r="I56" s="140"/>
      <c r="J56" s="140"/>
      <c r="K56" s="68">
        <f t="shared" si="1"/>
        <v>0</v>
      </c>
      <c r="L56" s="140"/>
      <c r="M56" s="140"/>
      <c r="N56" s="140"/>
      <c r="O56" s="140"/>
      <c r="P56" s="140"/>
      <c r="Q56" s="140"/>
      <c r="R56" s="68">
        <f t="shared" si="2"/>
        <v>0</v>
      </c>
      <c r="S56" s="140"/>
      <c r="T56" s="140"/>
      <c r="U56" s="140"/>
      <c r="V56" s="140"/>
      <c r="W56" s="140"/>
      <c r="X56" s="60"/>
    </row>
    <row r="57" spans="1:24" ht="16.5" thickBot="1">
      <c r="A57" s="92" t="s">
        <v>80</v>
      </c>
      <c r="B57" s="76"/>
      <c r="C57" s="78">
        <v>222300</v>
      </c>
      <c r="D57" s="68">
        <f t="shared" si="0"/>
        <v>0</v>
      </c>
      <c r="E57" s="39"/>
      <c r="F57" s="140"/>
      <c r="G57" s="140"/>
      <c r="H57" s="140"/>
      <c r="I57" s="140"/>
      <c r="J57" s="140"/>
      <c r="K57" s="68">
        <f t="shared" si="1"/>
        <v>0</v>
      </c>
      <c r="L57" s="140"/>
      <c r="M57" s="140"/>
      <c r="N57" s="140"/>
      <c r="O57" s="140"/>
      <c r="P57" s="140"/>
      <c r="Q57" s="140"/>
      <c r="R57" s="68">
        <f t="shared" si="2"/>
        <v>0</v>
      </c>
      <c r="S57" s="140"/>
      <c r="T57" s="140"/>
      <c r="U57" s="140"/>
      <c r="V57" s="140"/>
      <c r="W57" s="140"/>
      <c r="X57" s="60"/>
    </row>
    <row r="58" spans="1:24" ht="16.5" thickBot="1">
      <c r="A58" s="92" t="s">
        <v>81</v>
      </c>
      <c r="B58" s="76"/>
      <c r="C58" s="78">
        <v>222400</v>
      </c>
      <c r="D58" s="68">
        <f t="shared" si="0"/>
        <v>0</v>
      </c>
      <c r="E58" s="36"/>
      <c r="F58" s="140"/>
      <c r="G58" s="140"/>
      <c r="H58" s="140"/>
      <c r="I58" s="140"/>
      <c r="J58" s="140"/>
      <c r="K58" s="68">
        <f t="shared" si="1"/>
        <v>0</v>
      </c>
      <c r="L58" s="140"/>
      <c r="M58" s="140"/>
      <c r="N58" s="140"/>
      <c r="O58" s="140"/>
      <c r="P58" s="140"/>
      <c r="Q58" s="140"/>
      <c r="R58" s="68">
        <f t="shared" si="2"/>
        <v>0</v>
      </c>
      <c r="S58" s="140"/>
      <c r="T58" s="140"/>
      <c r="U58" s="140"/>
      <c r="V58" s="140"/>
      <c r="W58" s="140"/>
      <c r="X58" s="60"/>
    </row>
    <row r="59" spans="1:24" ht="16.5" thickBot="1">
      <c r="A59" s="92" t="s">
        <v>82</v>
      </c>
      <c r="B59" s="76"/>
      <c r="C59" s="78">
        <v>222500</v>
      </c>
      <c r="D59" s="68">
        <f t="shared" si="0"/>
        <v>0</v>
      </c>
      <c r="E59" s="36"/>
      <c r="F59" s="140"/>
      <c r="G59" s="140"/>
      <c r="H59" s="140"/>
      <c r="I59" s="140"/>
      <c r="J59" s="140"/>
      <c r="K59" s="68">
        <f t="shared" si="1"/>
        <v>0</v>
      </c>
      <c r="L59" s="140"/>
      <c r="M59" s="140"/>
      <c r="N59" s="140"/>
      <c r="O59" s="140"/>
      <c r="P59" s="140"/>
      <c r="Q59" s="140"/>
      <c r="R59" s="68">
        <f t="shared" si="2"/>
        <v>0</v>
      </c>
      <c r="S59" s="140"/>
      <c r="T59" s="140"/>
      <c r="U59" s="140"/>
      <c r="V59" s="140"/>
      <c r="W59" s="140"/>
      <c r="X59" s="60"/>
    </row>
    <row r="60" spans="1:24" ht="16.5" thickBot="1">
      <c r="A60" s="92" t="s">
        <v>83</v>
      </c>
      <c r="B60" s="76"/>
      <c r="C60" s="78">
        <v>222600</v>
      </c>
      <c r="D60" s="68">
        <f t="shared" si="0"/>
        <v>0</v>
      </c>
      <c r="E60" s="36"/>
      <c r="F60" s="140"/>
      <c r="G60" s="140"/>
      <c r="H60" s="140"/>
      <c r="I60" s="140"/>
      <c r="J60" s="140"/>
      <c r="K60" s="68">
        <f t="shared" si="1"/>
        <v>0</v>
      </c>
      <c r="L60" s="140"/>
      <c r="M60" s="140"/>
      <c r="N60" s="140"/>
      <c r="O60" s="140"/>
      <c r="P60" s="140"/>
      <c r="Q60" s="140"/>
      <c r="R60" s="68">
        <f t="shared" si="2"/>
        <v>0</v>
      </c>
      <c r="S60" s="140"/>
      <c r="T60" s="140"/>
      <c r="U60" s="140"/>
      <c r="V60" s="140"/>
      <c r="W60" s="140"/>
      <c r="X60" s="60"/>
    </row>
    <row r="61" spans="1:24" ht="16.5" thickBot="1">
      <c r="A61" s="92" t="s">
        <v>84</v>
      </c>
      <c r="B61" s="76"/>
      <c r="C61" s="78">
        <v>222700</v>
      </c>
      <c r="D61" s="68">
        <f t="shared" si="0"/>
        <v>0</v>
      </c>
      <c r="E61" s="97"/>
      <c r="F61" s="140"/>
      <c r="G61" s="140"/>
      <c r="H61" s="140"/>
      <c r="I61" s="140"/>
      <c r="J61" s="140"/>
      <c r="K61" s="68">
        <f t="shared" si="1"/>
        <v>0</v>
      </c>
      <c r="L61" s="140"/>
      <c r="M61" s="140"/>
      <c r="N61" s="140"/>
      <c r="O61" s="140"/>
      <c r="P61" s="140"/>
      <c r="Q61" s="140"/>
      <c r="R61" s="68">
        <f t="shared" si="2"/>
        <v>0</v>
      </c>
      <c r="S61" s="140"/>
      <c r="T61" s="140"/>
      <c r="U61" s="140"/>
      <c r="V61" s="140"/>
      <c r="W61" s="140"/>
      <c r="X61" s="60"/>
    </row>
    <row r="62" spans="1:24" ht="16.5" thickBot="1">
      <c r="A62" s="82" t="s">
        <v>85</v>
      </c>
      <c r="B62" s="93"/>
      <c r="C62" s="94">
        <v>222710</v>
      </c>
      <c r="D62" s="68">
        <f t="shared" si="0"/>
        <v>0</v>
      </c>
      <c r="E62" s="36"/>
      <c r="F62" s="140"/>
      <c r="G62" s="140"/>
      <c r="H62" s="140"/>
      <c r="I62" s="140"/>
      <c r="J62" s="140"/>
      <c r="K62" s="68">
        <f t="shared" si="1"/>
        <v>0</v>
      </c>
      <c r="L62" s="140"/>
      <c r="M62" s="140"/>
      <c r="N62" s="140"/>
      <c r="O62" s="140"/>
      <c r="P62" s="140"/>
      <c r="Q62" s="140"/>
      <c r="R62" s="68">
        <f t="shared" si="2"/>
        <v>0</v>
      </c>
      <c r="S62" s="140"/>
      <c r="T62" s="140"/>
      <c r="U62" s="140"/>
      <c r="V62" s="140"/>
      <c r="W62" s="140"/>
      <c r="X62" s="60"/>
    </row>
    <row r="63" spans="1:24" ht="16.5" thickBot="1">
      <c r="A63" s="92" t="s">
        <v>86</v>
      </c>
      <c r="B63" s="95"/>
      <c r="C63" s="96">
        <v>222900</v>
      </c>
      <c r="D63" s="68">
        <f t="shared" si="0"/>
        <v>0</v>
      </c>
      <c r="E63" s="97"/>
      <c r="F63" s="140"/>
      <c r="G63" s="140"/>
      <c r="H63" s="140"/>
      <c r="I63" s="140"/>
      <c r="J63" s="140"/>
      <c r="K63" s="68">
        <f t="shared" si="1"/>
        <v>0</v>
      </c>
      <c r="L63" s="140"/>
      <c r="M63" s="140"/>
      <c r="N63" s="140"/>
      <c r="O63" s="140"/>
      <c r="P63" s="140"/>
      <c r="Q63" s="140"/>
      <c r="R63" s="68">
        <f t="shared" si="2"/>
        <v>0</v>
      </c>
      <c r="S63" s="140"/>
      <c r="T63" s="140"/>
      <c r="U63" s="140"/>
      <c r="V63" s="140"/>
      <c r="W63" s="140"/>
      <c r="X63" s="60"/>
    </row>
    <row r="64" spans="1:24" ht="16.5" thickBot="1">
      <c r="A64" s="82" t="s">
        <v>87</v>
      </c>
      <c r="B64" s="95"/>
      <c r="C64" s="87">
        <v>222910</v>
      </c>
      <c r="D64" s="68">
        <f t="shared" si="0"/>
        <v>0</v>
      </c>
      <c r="E64" s="97"/>
      <c r="F64" s="140"/>
      <c r="G64" s="140"/>
      <c r="H64" s="140"/>
      <c r="I64" s="140"/>
      <c r="J64" s="140"/>
      <c r="K64" s="68">
        <f t="shared" si="1"/>
        <v>0</v>
      </c>
      <c r="L64" s="140"/>
      <c r="M64" s="140"/>
      <c r="N64" s="140"/>
      <c r="O64" s="140"/>
      <c r="P64" s="140"/>
      <c r="Q64" s="140"/>
      <c r="R64" s="68">
        <f t="shared" si="2"/>
        <v>0</v>
      </c>
      <c r="S64" s="140"/>
      <c r="T64" s="140"/>
      <c r="U64" s="140"/>
      <c r="V64" s="140"/>
      <c r="W64" s="140"/>
      <c r="X64" s="60"/>
    </row>
    <row r="65" spans="1:24" ht="16.5" thickBot="1">
      <c r="A65" s="82" t="s">
        <v>88</v>
      </c>
      <c r="B65" s="95"/>
      <c r="C65" s="87">
        <v>222970</v>
      </c>
      <c r="D65" s="68">
        <f t="shared" si="0"/>
        <v>0</v>
      </c>
      <c r="E65" s="97"/>
      <c r="F65" s="140"/>
      <c r="G65" s="140"/>
      <c r="H65" s="140"/>
      <c r="I65" s="140"/>
      <c r="J65" s="140"/>
      <c r="K65" s="68">
        <f t="shared" si="1"/>
        <v>0</v>
      </c>
      <c r="L65" s="140"/>
      <c r="M65" s="140"/>
      <c r="N65" s="140"/>
      <c r="O65" s="140"/>
      <c r="P65" s="140"/>
      <c r="Q65" s="140"/>
      <c r="R65" s="68">
        <f t="shared" si="2"/>
        <v>0</v>
      </c>
      <c r="S65" s="140"/>
      <c r="T65" s="140"/>
      <c r="U65" s="140"/>
      <c r="V65" s="140"/>
      <c r="W65" s="140"/>
      <c r="X65" s="60"/>
    </row>
    <row r="66" spans="1:24" ht="16.5" thickBot="1">
      <c r="A66" s="82" t="s">
        <v>144</v>
      </c>
      <c r="B66" s="95"/>
      <c r="C66" s="87">
        <v>222980</v>
      </c>
      <c r="D66" s="68">
        <f t="shared" si="0"/>
        <v>0</v>
      </c>
      <c r="E66" s="97"/>
      <c r="F66" s="140"/>
      <c r="G66" s="140"/>
      <c r="H66" s="140"/>
      <c r="I66" s="140"/>
      <c r="J66" s="140"/>
      <c r="K66" s="68">
        <f t="shared" si="1"/>
        <v>0</v>
      </c>
      <c r="L66" s="140"/>
      <c r="M66" s="140"/>
      <c r="N66" s="140"/>
      <c r="O66" s="140"/>
      <c r="P66" s="140"/>
      <c r="Q66" s="140"/>
      <c r="R66" s="68">
        <f t="shared" si="2"/>
        <v>0</v>
      </c>
      <c r="S66" s="140"/>
      <c r="T66" s="140"/>
      <c r="U66" s="140"/>
      <c r="V66" s="140"/>
      <c r="W66" s="140"/>
      <c r="X66" s="60"/>
    </row>
    <row r="67" spans="1:24" ht="18" customHeight="1" thickBot="1">
      <c r="A67" s="85" t="s">
        <v>90</v>
      </c>
      <c r="B67" s="86"/>
      <c r="C67" s="86">
        <v>222990</v>
      </c>
      <c r="D67" s="68">
        <f t="shared" si="0"/>
        <v>0</v>
      </c>
      <c r="E67" s="36"/>
      <c r="F67" s="140"/>
      <c r="G67" s="140"/>
      <c r="H67" s="140"/>
      <c r="I67" s="140"/>
      <c r="J67" s="140"/>
      <c r="K67" s="68">
        <f t="shared" si="1"/>
        <v>0</v>
      </c>
      <c r="L67" s="140"/>
      <c r="M67" s="140"/>
      <c r="N67" s="140"/>
      <c r="O67" s="140"/>
      <c r="P67" s="140"/>
      <c r="Q67" s="140"/>
      <c r="R67" s="68">
        <f t="shared" si="2"/>
        <v>0</v>
      </c>
      <c r="S67" s="140"/>
      <c r="T67" s="140"/>
      <c r="U67" s="140"/>
      <c r="V67" s="140"/>
      <c r="W67" s="140"/>
      <c r="X67" s="60"/>
    </row>
    <row r="68" spans="1:24" ht="16.5" thickBot="1">
      <c r="A68" s="263" t="s">
        <v>167</v>
      </c>
      <c r="B68" s="144">
        <v>27</v>
      </c>
      <c r="C68" s="119">
        <v>270000</v>
      </c>
      <c r="D68" s="68">
        <f t="shared" si="0"/>
        <v>0</v>
      </c>
      <c r="E68" s="276"/>
      <c r="F68" s="140"/>
      <c r="G68" s="140"/>
      <c r="H68" s="140"/>
      <c r="I68" s="140"/>
      <c r="J68" s="140"/>
      <c r="K68" s="68">
        <f t="shared" si="1"/>
        <v>0</v>
      </c>
      <c r="L68" s="140"/>
      <c r="M68" s="140"/>
      <c r="N68" s="140"/>
      <c r="O68" s="140"/>
      <c r="P68" s="140"/>
      <c r="Q68" s="140"/>
      <c r="R68" s="68">
        <f t="shared" si="2"/>
        <v>0</v>
      </c>
      <c r="S68" s="140"/>
      <c r="T68" s="140"/>
      <c r="U68" s="140"/>
      <c r="V68" s="140"/>
      <c r="W68" s="140"/>
      <c r="X68" s="60"/>
    </row>
    <row r="69" spans="1:24" ht="16.5" thickBot="1">
      <c r="A69" s="264" t="s">
        <v>91</v>
      </c>
      <c r="B69" s="144"/>
      <c r="C69" s="120">
        <v>273000</v>
      </c>
      <c r="D69" s="68">
        <f t="shared" si="0"/>
        <v>0</v>
      </c>
      <c r="E69" s="276"/>
      <c r="F69" s="140"/>
      <c r="G69" s="140"/>
      <c r="H69" s="140"/>
      <c r="I69" s="140"/>
      <c r="J69" s="140"/>
      <c r="K69" s="68">
        <f t="shared" si="1"/>
        <v>0</v>
      </c>
      <c r="L69" s="140"/>
      <c r="M69" s="140"/>
      <c r="N69" s="140"/>
      <c r="O69" s="140"/>
      <c r="P69" s="140"/>
      <c r="Q69" s="140"/>
      <c r="R69" s="68">
        <f t="shared" si="2"/>
        <v>0</v>
      </c>
      <c r="S69" s="140"/>
      <c r="T69" s="140"/>
      <c r="U69" s="140"/>
      <c r="V69" s="140"/>
      <c r="W69" s="140"/>
      <c r="X69" s="140"/>
    </row>
    <row r="70" spans="1:24" ht="16.5" thickBot="1">
      <c r="A70" s="264" t="s">
        <v>168</v>
      </c>
      <c r="B70" s="144"/>
      <c r="C70" s="120">
        <v>273200</v>
      </c>
      <c r="D70" s="68">
        <f t="shared" si="0"/>
        <v>0</v>
      </c>
      <c r="E70" s="276"/>
      <c r="F70" s="140"/>
      <c r="G70" s="140"/>
      <c r="H70" s="140"/>
      <c r="I70" s="140"/>
      <c r="J70" s="140"/>
      <c r="K70" s="68">
        <f t="shared" si="1"/>
        <v>0</v>
      </c>
      <c r="L70" s="140"/>
      <c r="M70" s="140"/>
      <c r="N70" s="140"/>
      <c r="O70" s="140"/>
      <c r="P70" s="140"/>
      <c r="Q70" s="140"/>
      <c r="R70" s="68">
        <f t="shared" si="2"/>
        <v>0</v>
      </c>
      <c r="S70" s="140"/>
      <c r="T70" s="140"/>
      <c r="U70" s="140"/>
      <c r="V70" s="140"/>
      <c r="W70" s="140"/>
      <c r="X70" s="140"/>
    </row>
    <row r="71" spans="1:24" ht="27.75" thickBot="1">
      <c r="A71" s="264" t="s">
        <v>92</v>
      </c>
      <c r="B71" s="144"/>
      <c r="C71" s="120">
        <v>273500</v>
      </c>
      <c r="D71" s="68">
        <f t="shared" si="0"/>
        <v>0</v>
      </c>
      <c r="E71" s="276"/>
      <c r="F71" s="140"/>
      <c r="G71" s="140"/>
      <c r="H71" s="140"/>
      <c r="I71" s="140"/>
      <c r="J71" s="140"/>
      <c r="K71" s="68">
        <f t="shared" si="1"/>
        <v>0</v>
      </c>
      <c r="L71" s="140"/>
      <c r="M71" s="140"/>
      <c r="N71" s="140"/>
      <c r="O71" s="140"/>
      <c r="P71" s="140"/>
      <c r="Q71" s="140"/>
      <c r="R71" s="68">
        <f t="shared" si="2"/>
        <v>0</v>
      </c>
      <c r="S71" s="140"/>
      <c r="T71" s="140"/>
      <c r="U71" s="140"/>
      <c r="V71" s="140"/>
      <c r="W71" s="140"/>
      <c r="X71" s="140"/>
    </row>
    <row r="72" spans="1:24" ht="16.5" thickBot="1">
      <c r="A72" s="265" t="s">
        <v>169</v>
      </c>
      <c r="B72" s="144"/>
      <c r="C72" s="119">
        <v>280000</v>
      </c>
      <c r="D72" s="68">
        <f t="shared" si="0"/>
        <v>0</v>
      </c>
      <c r="E72" s="276"/>
      <c r="F72" s="140"/>
      <c r="G72" s="140"/>
      <c r="H72" s="140"/>
      <c r="I72" s="140"/>
      <c r="J72" s="140"/>
      <c r="K72" s="68">
        <f t="shared" si="1"/>
        <v>0</v>
      </c>
      <c r="L72" s="140"/>
      <c r="M72" s="140"/>
      <c r="N72" s="140"/>
      <c r="O72" s="140"/>
      <c r="P72" s="140"/>
      <c r="Q72" s="140"/>
      <c r="R72" s="68">
        <f t="shared" si="2"/>
        <v>0</v>
      </c>
      <c r="S72" s="140"/>
      <c r="T72" s="140"/>
      <c r="U72" s="140"/>
      <c r="V72" s="140"/>
      <c r="W72" s="140"/>
      <c r="X72" s="140"/>
    </row>
    <row r="73" spans="1:24" ht="16.5" thickBot="1">
      <c r="A73" s="264" t="s">
        <v>170</v>
      </c>
      <c r="B73" s="150"/>
      <c r="C73" s="120">
        <v>281120</v>
      </c>
      <c r="D73" s="68">
        <f t="shared" si="0"/>
        <v>0</v>
      </c>
      <c r="E73" s="276"/>
      <c r="F73" s="140"/>
      <c r="G73" s="140"/>
      <c r="H73" s="140"/>
      <c r="I73" s="140"/>
      <c r="J73" s="140"/>
      <c r="K73" s="68">
        <f t="shared" si="1"/>
        <v>0</v>
      </c>
      <c r="L73" s="140"/>
      <c r="M73" s="140"/>
      <c r="N73" s="140"/>
      <c r="O73" s="140"/>
      <c r="P73" s="140"/>
      <c r="Q73" s="140"/>
      <c r="R73" s="68">
        <f t="shared" si="2"/>
        <v>0</v>
      </c>
      <c r="S73" s="140"/>
      <c r="T73" s="140"/>
      <c r="U73" s="140"/>
      <c r="V73" s="140"/>
      <c r="W73" s="140"/>
      <c r="X73" s="140"/>
    </row>
    <row r="74" spans="1:24" ht="16.5" thickBot="1">
      <c r="A74" s="264" t="s">
        <v>171</v>
      </c>
      <c r="B74" s="150"/>
      <c r="C74" s="120">
        <v>281400</v>
      </c>
      <c r="D74" s="68">
        <f t="shared" si="0"/>
        <v>0</v>
      </c>
      <c r="E74" s="276"/>
      <c r="F74" s="140"/>
      <c r="G74" s="140"/>
      <c r="H74" s="140"/>
      <c r="I74" s="140"/>
      <c r="J74" s="140"/>
      <c r="K74" s="68">
        <f t="shared" si="1"/>
        <v>0</v>
      </c>
      <c r="L74" s="140"/>
      <c r="M74" s="140"/>
      <c r="N74" s="140"/>
      <c r="O74" s="140"/>
      <c r="P74" s="140"/>
      <c r="Q74" s="140"/>
      <c r="R74" s="68">
        <f t="shared" si="2"/>
        <v>0</v>
      </c>
      <c r="S74" s="140"/>
      <c r="T74" s="140"/>
      <c r="U74" s="140"/>
      <c r="V74" s="140"/>
      <c r="W74" s="140"/>
      <c r="X74" s="140"/>
    </row>
    <row r="75" spans="1:24" ht="34.5" customHeight="1" thickBot="1">
      <c r="A75" s="264" t="s">
        <v>172</v>
      </c>
      <c r="B75" s="150"/>
      <c r="C75" s="120">
        <v>281600</v>
      </c>
      <c r="D75" s="68">
        <f t="shared" si="0"/>
        <v>0</v>
      </c>
      <c r="E75" s="39"/>
      <c r="F75" s="140"/>
      <c r="G75" s="140"/>
      <c r="H75" s="140"/>
      <c r="I75" s="140"/>
      <c r="J75" s="140"/>
      <c r="K75" s="68">
        <f t="shared" si="1"/>
        <v>0</v>
      </c>
      <c r="L75" s="140"/>
      <c r="M75" s="140"/>
      <c r="N75" s="140"/>
      <c r="O75" s="140"/>
      <c r="P75" s="140"/>
      <c r="Q75" s="140"/>
      <c r="R75" s="68">
        <f t="shared" si="2"/>
        <v>0</v>
      </c>
      <c r="S75" s="140"/>
      <c r="T75" s="140"/>
      <c r="U75" s="140"/>
      <c r="V75" s="140"/>
      <c r="W75" s="140"/>
      <c r="X75" s="60"/>
    </row>
    <row r="76" spans="1:24" ht="16.5" thickBot="1">
      <c r="A76" s="266" t="s">
        <v>173</v>
      </c>
      <c r="B76" s="150"/>
      <c r="C76" s="120">
        <v>281900</v>
      </c>
      <c r="D76" s="68">
        <f t="shared" si="0"/>
        <v>0</v>
      </c>
      <c r="E76" s="277"/>
      <c r="F76" s="140"/>
      <c r="G76" s="140"/>
      <c r="H76" s="140"/>
      <c r="I76" s="140"/>
      <c r="J76" s="140"/>
      <c r="K76" s="68">
        <f t="shared" si="1"/>
        <v>0</v>
      </c>
      <c r="L76" s="140"/>
      <c r="M76" s="140"/>
      <c r="N76" s="140"/>
      <c r="O76" s="140"/>
      <c r="P76" s="140"/>
      <c r="Q76" s="140"/>
      <c r="R76" s="68">
        <f t="shared" si="2"/>
        <v>0</v>
      </c>
      <c r="S76" s="140"/>
      <c r="T76" s="140"/>
      <c r="U76" s="140"/>
      <c r="V76" s="140"/>
      <c r="W76" s="140"/>
      <c r="X76" s="60"/>
    </row>
    <row r="77" spans="1:24" ht="15.75" customHeight="1" thickBot="1">
      <c r="A77" s="267" t="s">
        <v>174</v>
      </c>
      <c r="B77" s="150"/>
      <c r="C77" s="120">
        <v>290000</v>
      </c>
      <c r="D77" s="68">
        <f t="shared" si="0"/>
        <v>0</v>
      </c>
      <c r="E77" s="277"/>
      <c r="F77" s="140"/>
      <c r="G77" s="140"/>
      <c r="H77" s="140"/>
      <c r="I77" s="140"/>
      <c r="J77" s="140"/>
      <c r="K77" s="68">
        <f t="shared" si="1"/>
        <v>0</v>
      </c>
      <c r="L77" s="140"/>
      <c r="M77" s="140"/>
      <c r="N77" s="140"/>
      <c r="O77" s="140"/>
      <c r="P77" s="140"/>
      <c r="Q77" s="140"/>
      <c r="R77" s="68">
        <f t="shared" si="2"/>
        <v>0</v>
      </c>
      <c r="S77" s="140"/>
      <c r="T77" s="140"/>
      <c r="U77" s="140"/>
      <c r="V77" s="140"/>
      <c r="W77" s="140"/>
      <c r="X77" s="60"/>
    </row>
    <row r="78" spans="1:24" ht="18" customHeight="1" thickBot="1">
      <c r="A78" s="264" t="s">
        <v>175</v>
      </c>
      <c r="B78" s="150"/>
      <c r="C78" s="120">
        <v>291300</v>
      </c>
      <c r="D78" s="68">
        <f t="shared" si="0"/>
        <v>0</v>
      </c>
      <c r="E78" s="277"/>
      <c r="F78" s="140"/>
      <c r="G78" s="140"/>
      <c r="H78" s="140"/>
      <c r="I78" s="140"/>
      <c r="J78" s="140"/>
      <c r="K78" s="68">
        <f t="shared" si="1"/>
        <v>0</v>
      </c>
      <c r="L78" s="140"/>
      <c r="M78" s="140"/>
      <c r="N78" s="140"/>
      <c r="O78" s="140"/>
      <c r="P78" s="140"/>
      <c r="Q78" s="140"/>
      <c r="R78" s="68">
        <f t="shared" si="2"/>
        <v>0</v>
      </c>
      <c r="S78" s="140"/>
      <c r="T78" s="140"/>
      <c r="U78" s="140"/>
      <c r="V78" s="140"/>
      <c r="W78" s="140"/>
      <c r="X78" s="60"/>
    </row>
    <row r="79" spans="1:24" ht="18" customHeight="1" thickBot="1">
      <c r="A79" s="264" t="s">
        <v>176</v>
      </c>
      <c r="B79" s="150"/>
      <c r="C79" s="120">
        <v>291320</v>
      </c>
      <c r="D79" s="68">
        <f t="shared" si="0"/>
        <v>0</v>
      </c>
      <c r="E79" s="277"/>
      <c r="F79" s="140"/>
      <c r="G79" s="140"/>
      <c r="H79" s="140"/>
      <c r="I79" s="140"/>
      <c r="J79" s="140"/>
      <c r="K79" s="68">
        <f t="shared" si="1"/>
        <v>0</v>
      </c>
      <c r="L79" s="140"/>
      <c r="M79" s="140"/>
      <c r="N79" s="140"/>
      <c r="O79" s="140"/>
      <c r="P79" s="140"/>
      <c r="Q79" s="140"/>
      <c r="R79" s="68">
        <f t="shared" si="2"/>
        <v>0</v>
      </c>
      <c r="S79" s="140"/>
      <c r="T79" s="140"/>
      <c r="U79" s="140"/>
      <c r="V79" s="140"/>
      <c r="W79" s="140"/>
      <c r="X79" s="140"/>
    </row>
    <row r="80" spans="1:24" ht="18" customHeight="1" thickBot="1">
      <c r="A80" s="268" t="s">
        <v>93</v>
      </c>
      <c r="B80" s="142">
        <v>3</v>
      </c>
      <c r="C80" s="142">
        <v>300000</v>
      </c>
      <c r="D80" s="68">
        <f t="shared" si="0"/>
        <v>0</v>
      </c>
      <c r="E80" s="277"/>
      <c r="F80" s="140"/>
      <c r="G80" s="140"/>
      <c r="H80" s="140"/>
      <c r="I80" s="140"/>
      <c r="J80" s="140"/>
      <c r="K80" s="68">
        <f t="shared" si="1"/>
        <v>0</v>
      </c>
      <c r="L80" s="140"/>
      <c r="M80" s="140"/>
      <c r="N80" s="140"/>
      <c r="O80" s="140"/>
      <c r="P80" s="140"/>
      <c r="Q80" s="140"/>
      <c r="R80" s="68">
        <f t="shared" si="2"/>
        <v>0</v>
      </c>
      <c r="S80" s="140"/>
      <c r="T80" s="140"/>
      <c r="U80" s="140"/>
      <c r="V80" s="140"/>
      <c r="W80" s="140"/>
      <c r="X80" s="140"/>
    </row>
    <row r="81" spans="1:24" ht="16.5" thickBot="1">
      <c r="A81" s="269" t="s">
        <v>94</v>
      </c>
      <c r="B81" s="151" t="s">
        <v>95</v>
      </c>
      <c r="C81" s="151" t="s">
        <v>96</v>
      </c>
      <c r="D81" s="68">
        <f t="shared" si="0"/>
        <v>0</v>
      </c>
      <c r="E81" s="36"/>
      <c r="F81" s="140"/>
      <c r="G81" s="140"/>
      <c r="H81" s="140"/>
      <c r="I81" s="140"/>
      <c r="J81" s="140"/>
      <c r="K81" s="68">
        <f t="shared" si="1"/>
        <v>0</v>
      </c>
      <c r="L81" s="140"/>
      <c r="M81" s="140"/>
      <c r="N81" s="140"/>
      <c r="O81" s="140"/>
      <c r="P81" s="140"/>
      <c r="Q81" s="140"/>
      <c r="R81" s="68">
        <f t="shared" si="2"/>
        <v>0</v>
      </c>
      <c r="S81" s="140"/>
      <c r="T81" s="140"/>
      <c r="U81" s="140"/>
      <c r="V81" s="140"/>
      <c r="W81" s="140"/>
      <c r="X81" s="60"/>
    </row>
    <row r="82" spans="1:24" ht="19.5" thickBot="1">
      <c r="A82" s="270" t="s">
        <v>97</v>
      </c>
      <c r="B82" s="143"/>
      <c r="C82" s="152" t="s">
        <v>98</v>
      </c>
      <c r="D82" s="68">
        <f t="shared" si="0"/>
        <v>0</v>
      </c>
      <c r="E82" s="278"/>
      <c r="F82" s="140"/>
      <c r="G82" s="140"/>
      <c r="H82" s="140"/>
      <c r="I82" s="140"/>
      <c r="J82" s="140"/>
      <c r="K82" s="68">
        <f t="shared" si="1"/>
        <v>0</v>
      </c>
      <c r="L82" s="140"/>
      <c r="M82" s="140"/>
      <c r="N82" s="140"/>
      <c r="O82" s="140"/>
      <c r="P82" s="140"/>
      <c r="Q82" s="140"/>
      <c r="R82" s="68">
        <f t="shared" si="2"/>
        <v>0</v>
      </c>
      <c r="S82" s="140"/>
      <c r="T82" s="140"/>
      <c r="U82" s="140"/>
      <c r="V82" s="140"/>
      <c r="W82" s="140"/>
      <c r="X82" s="60"/>
    </row>
    <row r="83" spans="1:24" ht="19.5" thickBot="1">
      <c r="A83" s="271" t="s">
        <v>177</v>
      </c>
      <c r="B83" s="143"/>
      <c r="C83" s="121" t="s">
        <v>179</v>
      </c>
      <c r="D83" s="68">
        <f t="shared" si="0"/>
        <v>0</v>
      </c>
      <c r="E83" s="278"/>
      <c r="F83" s="140"/>
      <c r="G83" s="140"/>
      <c r="H83" s="140"/>
      <c r="I83" s="140"/>
      <c r="J83" s="140"/>
      <c r="K83" s="68">
        <f t="shared" si="1"/>
        <v>0</v>
      </c>
      <c r="L83" s="140"/>
      <c r="M83" s="140"/>
      <c r="N83" s="140"/>
      <c r="O83" s="140"/>
      <c r="P83" s="140"/>
      <c r="Q83" s="140"/>
      <c r="R83" s="68">
        <f t="shared" si="2"/>
        <v>0</v>
      </c>
      <c r="S83" s="140"/>
      <c r="T83" s="140"/>
      <c r="U83" s="140"/>
      <c r="V83" s="140"/>
      <c r="W83" s="140"/>
      <c r="X83" s="60"/>
    </row>
    <row r="84" spans="1:24" ht="15.75" customHeight="1" thickBot="1">
      <c r="A84" s="271" t="s">
        <v>178</v>
      </c>
      <c r="B84" s="143"/>
      <c r="C84" s="121" t="s">
        <v>180</v>
      </c>
      <c r="D84" s="68">
        <f t="shared" si="0"/>
        <v>0</v>
      </c>
      <c r="E84" s="36"/>
      <c r="F84" s="140"/>
      <c r="G84" s="140"/>
      <c r="H84" s="140"/>
      <c r="I84" s="140"/>
      <c r="J84" s="140"/>
      <c r="K84" s="68">
        <f t="shared" si="1"/>
        <v>0</v>
      </c>
      <c r="L84" s="140"/>
      <c r="M84" s="140"/>
      <c r="N84" s="140"/>
      <c r="O84" s="140"/>
      <c r="P84" s="140"/>
      <c r="Q84" s="140"/>
      <c r="R84" s="68">
        <f t="shared" si="2"/>
        <v>0</v>
      </c>
      <c r="S84" s="140"/>
      <c r="T84" s="140"/>
      <c r="U84" s="140"/>
      <c r="V84" s="140"/>
      <c r="W84" s="140"/>
      <c r="X84" s="60"/>
    </row>
    <row r="85" spans="1:24" ht="17.25" customHeight="1" thickBot="1">
      <c r="A85" s="270" t="s">
        <v>99</v>
      </c>
      <c r="B85" s="143"/>
      <c r="C85" s="153">
        <v>314110</v>
      </c>
      <c r="D85" s="68">
        <f t="shared" si="0"/>
        <v>0</v>
      </c>
      <c r="E85" s="36"/>
      <c r="F85" s="140"/>
      <c r="G85" s="140"/>
      <c r="H85" s="140"/>
      <c r="I85" s="140"/>
      <c r="J85" s="140"/>
      <c r="K85" s="68">
        <f t="shared" si="1"/>
        <v>0</v>
      </c>
      <c r="L85" s="140"/>
      <c r="M85" s="140"/>
      <c r="N85" s="140"/>
      <c r="O85" s="140"/>
      <c r="P85" s="140"/>
      <c r="Q85" s="140"/>
      <c r="R85" s="68">
        <f t="shared" si="2"/>
        <v>0</v>
      </c>
      <c r="S85" s="140"/>
      <c r="T85" s="140"/>
      <c r="U85" s="140"/>
      <c r="V85" s="140"/>
      <c r="W85" s="140"/>
      <c r="X85" s="60"/>
    </row>
    <row r="86" spans="1:24" ht="15.75" customHeight="1" thickBot="1">
      <c r="A86" s="270" t="s">
        <v>100</v>
      </c>
      <c r="B86" s="143"/>
      <c r="C86" s="153">
        <v>315110</v>
      </c>
      <c r="D86" s="68">
        <f t="shared" si="0"/>
        <v>0</v>
      </c>
      <c r="E86" s="36"/>
      <c r="F86" s="140"/>
      <c r="G86" s="140"/>
      <c r="H86" s="140"/>
      <c r="I86" s="140"/>
      <c r="J86" s="140"/>
      <c r="K86" s="68">
        <f t="shared" si="1"/>
        <v>0</v>
      </c>
      <c r="L86" s="140"/>
      <c r="M86" s="140"/>
      <c r="N86" s="140"/>
      <c r="O86" s="140"/>
      <c r="P86" s="140"/>
      <c r="Q86" s="140"/>
      <c r="R86" s="68">
        <f t="shared" si="2"/>
        <v>0</v>
      </c>
      <c r="S86" s="140"/>
      <c r="T86" s="140"/>
      <c r="U86" s="140"/>
      <c r="V86" s="140"/>
      <c r="W86" s="140"/>
      <c r="X86" s="60"/>
    </row>
    <row r="87" spans="1:24" ht="16.5" thickBot="1">
      <c r="A87" s="272" t="s">
        <v>101</v>
      </c>
      <c r="B87" s="143"/>
      <c r="C87" s="153">
        <v>316110</v>
      </c>
      <c r="D87" s="68">
        <f t="shared" si="0"/>
        <v>0</v>
      </c>
      <c r="E87" s="277"/>
      <c r="F87" s="140"/>
      <c r="G87" s="140"/>
      <c r="H87" s="140"/>
      <c r="I87" s="140"/>
      <c r="J87" s="140"/>
      <c r="K87" s="68">
        <f t="shared" si="1"/>
        <v>0</v>
      </c>
      <c r="L87" s="140"/>
      <c r="M87" s="140"/>
      <c r="N87" s="140"/>
      <c r="O87" s="140"/>
      <c r="P87" s="140"/>
      <c r="Q87" s="140"/>
      <c r="R87" s="68">
        <f t="shared" si="2"/>
        <v>0</v>
      </c>
      <c r="S87" s="140"/>
      <c r="T87" s="140"/>
      <c r="U87" s="140"/>
      <c r="V87" s="140"/>
      <c r="W87" s="140"/>
      <c r="X87" s="60"/>
    </row>
    <row r="88" spans="1:24" ht="16.5" thickBot="1">
      <c r="A88" s="270" t="s">
        <v>102</v>
      </c>
      <c r="B88" s="143"/>
      <c r="C88" s="153">
        <v>317110</v>
      </c>
      <c r="D88" s="68">
        <f t="shared" si="0"/>
        <v>0</v>
      </c>
      <c r="E88" s="36"/>
      <c r="F88" s="140"/>
      <c r="G88" s="140"/>
      <c r="H88" s="140"/>
      <c r="I88" s="140"/>
      <c r="J88" s="140"/>
      <c r="K88" s="68">
        <f t="shared" si="1"/>
        <v>0</v>
      </c>
      <c r="L88" s="140"/>
      <c r="M88" s="140"/>
      <c r="N88" s="140"/>
      <c r="O88" s="140"/>
      <c r="P88" s="140"/>
      <c r="Q88" s="140"/>
      <c r="R88" s="68">
        <f t="shared" si="2"/>
        <v>0</v>
      </c>
      <c r="S88" s="140"/>
      <c r="T88" s="140"/>
      <c r="U88" s="140"/>
      <c r="V88" s="140"/>
      <c r="W88" s="140"/>
      <c r="X88" s="60"/>
    </row>
    <row r="89" spans="1:24" ht="18" customHeight="1" thickBot="1">
      <c r="A89" s="270" t="s">
        <v>103</v>
      </c>
      <c r="B89" s="154"/>
      <c r="C89" s="153">
        <v>318110</v>
      </c>
      <c r="D89" s="68">
        <f t="shared" si="0"/>
        <v>0</v>
      </c>
      <c r="E89" s="36"/>
      <c r="F89" s="140"/>
      <c r="G89" s="140"/>
      <c r="H89" s="140"/>
      <c r="I89" s="140"/>
      <c r="J89" s="140"/>
      <c r="K89" s="68">
        <f t="shared" si="1"/>
        <v>0</v>
      </c>
      <c r="L89" s="140"/>
      <c r="M89" s="140"/>
      <c r="N89" s="140"/>
      <c r="O89" s="140"/>
      <c r="P89" s="140"/>
      <c r="Q89" s="140"/>
      <c r="R89" s="68">
        <f t="shared" si="2"/>
        <v>0</v>
      </c>
      <c r="S89" s="140"/>
      <c r="T89" s="140"/>
      <c r="U89" s="140"/>
      <c r="V89" s="140"/>
      <c r="W89" s="140"/>
      <c r="X89" s="60"/>
    </row>
    <row r="90" spans="1:24" ht="18" customHeight="1" thickBot="1">
      <c r="A90" s="270" t="s">
        <v>104</v>
      </c>
      <c r="B90" s="154"/>
      <c r="C90" s="153">
        <v>319100</v>
      </c>
      <c r="D90" s="68">
        <f t="shared" si="0"/>
        <v>0</v>
      </c>
      <c r="E90" s="36"/>
      <c r="F90" s="140"/>
      <c r="G90" s="140"/>
      <c r="H90" s="140"/>
      <c r="I90" s="140"/>
      <c r="J90" s="140"/>
      <c r="K90" s="68">
        <f t="shared" si="1"/>
        <v>0</v>
      </c>
      <c r="L90" s="140"/>
      <c r="M90" s="140"/>
      <c r="N90" s="140"/>
      <c r="O90" s="140"/>
      <c r="P90" s="140"/>
      <c r="Q90" s="140"/>
      <c r="R90" s="68">
        <f t="shared" si="2"/>
        <v>0</v>
      </c>
      <c r="S90" s="140"/>
      <c r="T90" s="140"/>
      <c r="U90" s="140"/>
      <c r="V90" s="140"/>
      <c r="W90" s="140"/>
      <c r="X90" s="60"/>
    </row>
    <row r="91" spans="1:24" ht="17.25" customHeight="1" thickBot="1">
      <c r="A91" s="269" t="s">
        <v>105</v>
      </c>
      <c r="B91" s="155">
        <v>33</v>
      </c>
      <c r="C91" s="151" t="s">
        <v>106</v>
      </c>
      <c r="D91" s="68">
        <f t="shared" si="0"/>
        <v>0</v>
      </c>
      <c r="E91" s="36"/>
      <c r="F91" s="140"/>
      <c r="G91" s="140"/>
      <c r="H91" s="140"/>
      <c r="I91" s="140"/>
      <c r="J91" s="140"/>
      <c r="K91" s="68">
        <f t="shared" si="1"/>
        <v>0</v>
      </c>
      <c r="L91" s="140"/>
      <c r="M91" s="140"/>
      <c r="N91" s="140"/>
      <c r="O91" s="140"/>
      <c r="P91" s="140"/>
      <c r="Q91" s="140"/>
      <c r="R91" s="68">
        <f t="shared" si="2"/>
        <v>0</v>
      </c>
      <c r="S91" s="140"/>
      <c r="T91" s="140"/>
      <c r="U91" s="140"/>
      <c r="V91" s="140"/>
      <c r="W91" s="140"/>
      <c r="X91" s="60"/>
    </row>
    <row r="92" spans="1:24" ht="17.25" customHeight="1" thickBot="1">
      <c r="A92" s="270" t="s">
        <v>107</v>
      </c>
      <c r="B92" s="154"/>
      <c r="C92" s="153">
        <v>331110</v>
      </c>
      <c r="D92" s="68">
        <f t="shared" si="0"/>
        <v>0</v>
      </c>
      <c r="E92" s="36"/>
      <c r="F92" s="140"/>
      <c r="G92" s="140"/>
      <c r="H92" s="140"/>
      <c r="I92" s="140"/>
      <c r="J92" s="140"/>
      <c r="K92" s="68">
        <f t="shared" si="1"/>
        <v>0</v>
      </c>
      <c r="L92" s="140"/>
      <c r="M92" s="140"/>
      <c r="N92" s="140"/>
      <c r="O92" s="140"/>
      <c r="P92" s="140"/>
      <c r="Q92" s="140"/>
      <c r="R92" s="68">
        <f t="shared" si="2"/>
        <v>0</v>
      </c>
      <c r="S92" s="140"/>
      <c r="T92" s="140"/>
      <c r="U92" s="140"/>
      <c r="V92" s="140"/>
      <c r="W92" s="140"/>
      <c r="X92" s="60"/>
    </row>
    <row r="93" spans="1:24" ht="17.25" customHeight="1" thickBot="1">
      <c r="A93" s="270" t="s">
        <v>108</v>
      </c>
      <c r="B93" s="154"/>
      <c r="C93" s="153">
        <v>332110</v>
      </c>
      <c r="D93" s="68">
        <f t="shared" si="0"/>
        <v>0</v>
      </c>
      <c r="E93" s="36"/>
      <c r="F93" s="140"/>
      <c r="G93" s="140"/>
      <c r="H93" s="140"/>
      <c r="I93" s="140"/>
      <c r="J93" s="140"/>
      <c r="K93" s="68">
        <f t="shared" si="1"/>
        <v>0</v>
      </c>
      <c r="L93" s="140"/>
      <c r="M93" s="140"/>
      <c r="N93" s="140"/>
      <c r="O93" s="140"/>
      <c r="P93" s="140"/>
      <c r="Q93" s="140"/>
      <c r="R93" s="68">
        <f t="shared" si="2"/>
        <v>0</v>
      </c>
      <c r="S93" s="140"/>
      <c r="T93" s="140"/>
      <c r="U93" s="140"/>
      <c r="V93" s="140"/>
      <c r="W93" s="140"/>
      <c r="X93" s="60"/>
    </row>
    <row r="94" spans="1:24" ht="17.25" customHeight="1" thickBot="1">
      <c r="A94" s="270" t="s">
        <v>109</v>
      </c>
      <c r="B94" s="154"/>
      <c r="C94" s="153">
        <v>333110</v>
      </c>
      <c r="D94" s="68">
        <f t="shared" si="0"/>
        <v>0</v>
      </c>
      <c r="E94" s="45"/>
      <c r="F94" s="35"/>
      <c r="G94" s="35"/>
      <c r="H94" s="140"/>
      <c r="I94" s="140"/>
      <c r="J94" s="140"/>
      <c r="K94" s="68">
        <f t="shared" si="1"/>
        <v>0</v>
      </c>
      <c r="L94" s="140"/>
      <c r="M94" s="140"/>
      <c r="N94" s="140"/>
      <c r="O94" s="140"/>
      <c r="P94" s="140"/>
      <c r="Q94" s="140"/>
      <c r="R94" s="68">
        <f t="shared" si="2"/>
        <v>0</v>
      </c>
      <c r="S94" s="140"/>
      <c r="T94" s="140"/>
      <c r="U94" s="140"/>
      <c r="V94" s="140"/>
      <c r="W94" s="140"/>
      <c r="X94" s="60"/>
    </row>
    <row r="95" spans="1:24" ht="15.75" customHeight="1" thickBot="1">
      <c r="A95" s="270" t="s">
        <v>110</v>
      </c>
      <c r="B95" s="154"/>
      <c r="C95" s="153">
        <v>334110</v>
      </c>
      <c r="D95" s="68">
        <f t="shared" si="0"/>
        <v>0</v>
      </c>
      <c r="E95" s="45"/>
      <c r="F95" s="35"/>
      <c r="G95" s="35"/>
      <c r="H95" s="140"/>
      <c r="I95" s="140"/>
      <c r="J95" s="140"/>
      <c r="K95" s="68">
        <f t="shared" si="1"/>
        <v>0</v>
      </c>
      <c r="L95" s="140"/>
      <c r="M95" s="140"/>
      <c r="N95" s="140"/>
      <c r="O95" s="140"/>
      <c r="P95" s="140"/>
      <c r="Q95" s="140"/>
      <c r="R95" s="68">
        <f t="shared" si="2"/>
        <v>0</v>
      </c>
      <c r="S95" s="140"/>
      <c r="T95" s="140"/>
      <c r="U95" s="140"/>
      <c r="V95" s="140"/>
      <c r="W95" s="140"/>
      <c r="X95" s="60"/>
    </row>
    <row r="96" spans="1:24" ht="18.75" customHeight="1" thickBot="1">
      <c r="A96" s="270" t="s">
        <v>111</v>
      </c>
      <c r="B96" s="154"/>
      <c r="C96" s="153">
        <v>335110</v>
      </c>
      <c r="D96" s="68">
        <f t="shared" si="0"/>
        <v>0</v>
      </c>
      <c r="E96" s="45"/>
      <c r="F96" s="35"/>
      <c r="G96" s="35"/>
      <c r="H96" s="140"/>
      <c r="I96" s="140"/>
      <c r="J96" s="140"/>
      <c r="K96" s="68">
        <f t="shared" si="1"/>
        <v>0</v>
      </c>
      <c r="L96" s="140"/>
      <c r="M96" s="140"/>
      <c r="N96" s="140"/>
      <c r="O96" s="140"/>
      <c r="P96" s="140"/>
      <c r="Q96" s="140"/>
      <c r="R96" s="68">
        <f t="shared" si="2"/>
        <v>0</v>
      </c>
      <c r="S96" s="140"/>
      <c r="T96" s="140"/>
      <c r="U96" s="140"/>
      <c r="V96" s="140"/>
      <c r="W96" s="140"/>
      <c r="X96" s="60"/>
    </row>
    <row r="97" spans="1:24" ht="15" customHeight="1" thickBot="1">
      <c r="A97" s="270" t="s">
        <v>112</v>
      </c>
      <c r="B97" s="143"/>
      <c r="C97" s="152" t="s">
        <v>113</v>
      </c>
      <c r="D97" s="68">
        <f>E97+F97</f>
        <v>0</v>
      </c>
      <c r="E97" s="45"/>
      <c r="F97" s="35"/>
      <c r="G97" s="35"/>
      <c r="H97" s="140"/>
      <c r="I97" s="140"/>
      <c r="J97" s="140"/>
      <c r="K97" s="68">
        <f>L97+M97</f>
        <v>0</v>
      </c>
      <c r="L97" s="140"/>
      <c r="M97" s="140"/>
      <c r="N97" s="140"/>
      <c r="O97" s="140"/>
      <c r="P97" s="140"/>
      <c r="Q97" s="140"/>
      <c r="R97" s="68">
        <f>S97+T97</f>
        <v>0</v>
      </c>
      <c r="S97" s="140"/>
      <c r="T97" s="140"/>
      <c r="U97" s="140"/>
      <c r="V97" s="140"/>
      <c r="W97" s="140"/>
      <c r="X97" s="60"/>
    </row>
    <row r="98" spans="1:24" ht="23.25" customHeight="1" thickBot="1">
      <c r="A98" s="270" t="s">
        <v>114</v>
      </c>
      <c r="B98" s="143"/>
      <c r="C98" s="152" t="s">
        <v>115</v>
      </c>
      <c r="D98" s="68">
        <f>E98+F98</f>
        <v>0</v>
      </c>
      <c r="E98" s="45"/>
      <c r="F98" s="35"/>
      <c r="G98" s="35"/>
      <c r="H98" s="140"/>
      <c r="I98" s="140"/>
      <c r="J98" s="140"/>
      <c r="K98" s="68">
        <f>L98+M98</f>
        <v>0</v>
      </c>
      <c r="L98" s="140"/>
      <c r="M98" s="140"/>
      <c r="N98" s="140"/>
      <c r="O98" s="140"/>
      <c r="P98" s="140"/>
      <c r="Q98" s="140"/>
      <c r="R98" s="68">
        <f>S98+T98</f>
        <v>0</v>
      </c>
      <c r="S98" s="140"/>
      <c r="T98" s="140"/>
      <c r="U98" s="140"/>
      <c r="V98" s="140"/>
      <c r="W98" s="140"/>
      <c r="X98" s="60"/>
    </row>
    <row r="99" spans="1:24" ht="15" customHeight="1" thickBot="1">
      <c r="A99" s="270" t="s">
        <v>116</v>
      </c>
      <c r="B99" s="143"/>
      <c r="C99" s="152" t="s">
        <v>117</v>
      </c>
      <c r="D99" s="68">
        <f>E99+F99</f>
        <v>0</v>
      </c>
      <c r="E99" s="45"/>
      <c r="F99" s="35"/>
      <c r="G99" s="35"/>
      <c r="H99" s="140"/>
      <c r="I99" s="140"/>
      <c r="J99" s="140"/>
      <c r="K99" s="68">
        <f>L99+M99</f>
        <v>0</v>
      </c>
      <c r="L99" s="140"/>
      <c r="M99" s="140"/>
      <c r="N99" s="140"/>
      <c r="O99" s="140"/>
      <c r="P99" s="140"/>
      <c r="Q99" s="140"/>
      <c r="R99" s="68">
        <f>S99+T99</f>
        <v>0</v>
      </c>
      <c r="S99" s="140"/>
      <c r="T99" s="140"/>
      <c r="U99" s="140"/>
      <c r="V99" s="140"/>
      <c r="W99" s="140"/>
      <c r="X99" s="60"/>
    </row>
    <row r="100" spans="1:24" ht="23.25" customHeight="1" thickBot="1">
      <c r="A100" s="270" t="s">
        <v>118</v>
      </c>
      <c r="B100" s="143"/>
      <c r="C100" s="152" t="s">
        <v>119</v>
      </c>
      <c r="D100" s="68">
        <f>E100+F100</f>
        <v>0</v>
      </c>
      <c r="E100" s="45"/>
      <c r="F100" s="35"/>
      <c r="G100" s="35"/>
      <c r="H100" s="140"/>
      <c r="I100" s="140"/>
      <c r="J100" s="140"/>
      <c r="K100" s="68">
        <f>L100+M100</f>
        <v>0</v>
      </c>
      <c r="L100" s="140"/>
      <c r="M100" s="140"/>
      <c r="N100" s="140"/>
      <c r="O100" s="140"/>
      <c r="P100" s="140"/>
      <c r="Q100" s="140"/>
      <c r="R100" s="68">
        <f>S100+T100</f>
        <v>0</v>
      </c>
      <c r="S100" s="140"/>
      <c r="T100" s="140"/>
      <c r="U100" s="140"/>
      <c r="V100" s="140"/>
      <c r="W100" s="140"/>
      <c r="X100" s="59" t="s">
        <v>47</v>
      </c>
    </row>
    <row r="101" spans="1:24" ht="18" customHeight="1">
      <c r="A101" s="98"/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L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</row>
    <row r="102" spans="1:24" ht="15">
      <c r="A102" s="98" t="s">
        <v>145</v>
      </c>
      <c r="B102" s="59" t="s">
        <v>47</v>
      </c>
      <c r="C102" s="59" t="s">
        <v>47</v>
      </c>
      <c r="D102" s="60"/>
      <c r="E102" s="59" t="s">
        <v>47</v>
      </c>
      <c r="F102" s="60"/>
      <c r="G102" s="60"/>
      <c r="H102" s="60"/>
      <c r="I102" s="60"/>
      <c r="J102" s="60"/>
      <c r="K102" s="60"/>
      <c r="L102" s="59" t="s">
        <v>47</v>
      </c>
      <c r="M102" s="60"/>
      <c r="N102" s="60"/>
      <c r="O102" s="60"/>
      <c r="P102" s="60"/>
      <c r="Q102" s="60"/>
      <c r="R102" s="60"/>
      <c r="S102" s="59" t="s">
        <v>47</v>
      </c>
      <c r="T102" s="60"/>
      <c r="U102" s="60"/>
      <c r="V102" s="60"/>
      <c r="W102" s="60"/>
      <c r="X102" s="60"/>
    </row>
    <row r="103" spans="1:24" ht="15">
      <c r="A103" s="98" t="s">
        <v>146</v>
      </c>
      <c r="B103" s="59" t="s">
        <v>47</v>
      </c>
      <c r="C103" s="59" t="s">
        <v>47</v>
      </c>
      <c r="D103" s="60"/>
      <c r="E103" s="59" t="s">
        <v>47</v>
      </c>
      <c r="F103" s="60"/>
      <c r="G103" s="60"/>
      <c r="H103" s="60"/>
      <c r="I103" s="60"/>
      <c r="J103" s="60"/>
      <c r="K103" s="60"/>
      <c r="L103" s="59" t="s">
        <v>47</v>
      </c>
      <c r="M103" s="60"/>
      <c r="N103" s="60"/>
      <c r="O103" s="60"/>
      <c r="P103" s="60"/>
      <c r="Q103" s="60"/>
      <c r="R103" s="60"/>
      <c r="S103" s="59" t="s">
        <v>47</v>
      </c>
      <c r="T103" s="60"/>
      <c r="U103" s="60"/>
      <c r="V103" s="60"/>
      <c r="W103" s="60"/>
      <c r="X103" s="60"/>
    </row>
    <row r="104" spans="1:24" ht="15">
      <c r="A104" s="99"/>
      <c r="B104" s="100"/>
      <c r="C104" s="100"/>
      <c r="D104" s="101"/>
      <c r="E104" s="102"/>
      <c r="F104" s="103"/>
      <c r="G104" s="103"/>
      <c r="H104" s="103"/>
      <c r="I104" s="103"/>
      <c r="J104" s="103"/>
      <c r="K104" s="103"/>
      <c r="L104" s="102"/>
      <c r="M104" s="103"/>
      <c r="N104" s="103"/>
      <c r="O104" s="103"/>
      <c r="P104" s="103"/>
      <c r="Q104" s="103"/>
      <c r="R104" s="103"/>
      <c r="S104" s="102"/>
      <c r="T104" s="103"/>
      <c r="U104" s="103"/>
      <c r="V104" s="103"/>
      <c r="W104" s="103"/>
      <c r="X104" s="103"/>
    </row>
    <row r="105" spans="1:12" ht="15">
      <c r="A105" s="99"/>
      <c r="B105" s="100"/>
      <c r="C105" s="100"/>
      <c r="D105" s="101"/>
      <c r="E105" s="102"/>
      <c r="F105" s="103"/>
      <c r="G105" s="103"/>
      <c r="H105" s="103"/>
      <c r="I105" s="103"/>
      <c r="J105" s="103"/>
      <c r="K105" s="103"/>
      <c r="L105" s="103"/>
    </row>
    <row r="106" spans="1:9" ht="24.75" customHeight="1">
      <c r="A106" s="104" t="s">
        <v>147</v>
      </c>
      <c r="B106" s="161" t="s">
        <v>6</v>
      </c>
      <c r="C106" s="161"/>
      <c r="D106" s="161"/>
      <c r="E106" s="105"/>
      <c r="F106" s="105"/>
      <c r="G106" s="105" t="s">
        <v>148</v>
      </c>
      <c r="H106" s="106"/>
      <c r="I106" s="105"/>
    </row>
    <row r="107" spans="1:9" ht="15">
      <c r="A107" s="106"/>
      <c r="B107" s="105"/>
      <c r="C107" s="105"/>
      <c r="D107" s="105"/>
      <c r="E107" s="105"/>
      <c r="F107" s="105"/>
      <c r="G107" s="162" t="s">
        <v>149</v>
      </c>
      <c r="H107" s="162"/>
      <c r="I107" s="162"/>
    </row>
    <row r="108" spans="1:9" ht="26.25" customHeight="1">
      <c r="A108" s="104" t="s">
        <v>150</v>
      </c>
      <c r="B108" s="161" t="s">
        <v>151</v>
      </c>
      <c r="C108" s="161"/>
      <c r="D108" s="161"/>
      <c r="E108" s="105"/>
      <c r="F108" s="105"/>
      <c r="G108" s="105" t="s">
        <v>148</v>
      </c>
      <c r="H108" s="106"/>
      <c r="I108" s="105"/>
    </row>
    <row r="109" spans="1:9" ht="15">
      <c r="A109" s="107" t="s">
        <v>152</v>
      </c>
      <c r="B109" s="162" t="s">
        <v>153</v>
      </c>
      <c r="C109" s="162"/>
      <c r="D109" s="162"/>
      <c r="E109" s="105"/>
      <c r="F109" s="105"/>
      <c r="G109" s="162" t="s">
        <v>149</v>
      </c>
      <c r="H109" s="162"/>
      <c r="I109" s="162"/>
    </row>
    <row r="110" spans="1:9" ht="15">
      <c r="A110" s="105"/>
      <c r="B110" s="105"/>
      <c r="C110" s="105"/>
      <c r="D110" s="105"/>
      <c r="E110" s="105"/>
      <c r="F110" s="105"/>
      <c r="G110" s="108"/>
      <c r="H110" s="108"/>
      <c r="I110" s="108"/>
    </row>
    <row r="111" spans="1:9" ht="15">
      <c r="A111" s="109" t="s">
        <v>154</v>
      </c>
      <c r="B111" s="105"/>
      <c r="C111" s="105"/>
      <c r="D111" s="105"/>
      <c r="E111" s="105"/>
      <c r="F111" s="105"/>
      <c r="G111" s="106"/>
      <c r="H111" s="106"/>
      <c r="I111" s="106"/>
    </row>
  </sheetData>
  <sheetProtection/>
  <mergeCells count="43">
    <mergeCell ref="O22:O27"/>
    <mergeCell ref="N22:N27"/>
    <mergeCell ref="J22:J27"/>
    <mergeCell ref="G107:I107"/>
    <mergeCell ref="B108:D108"/>
    <mergeCell ref="B109:D109"/>
    <mergeCell ref="G109:I109"/>
    <mergeCell ref="U21:X21"/>
    <mergeCell ref="Q22:Q27"/>
    <mergeCell ref="U22:U27"/>
    <mergeCell ref="V22:V27"/>
    <mergeCell ref="X22:X27"/>
    <mergeCell ref="B106:D106"/>
    <mergeCell ref="B22:B27"/>
    <mergeCell ref="C22:C27"/>
    <mergeCell ref="G22:G27"/>
    <mergeCell ref="H22:H27"/>
    <mergeCell ref="R20:R27"/>
    <mergeCell ref="S20:X20"/>
    <mergeCell ref="E21:E27"/>
    <mergeCell ref="F21:F27"/>
    <mergeCell ref="G21:J21"/>
    <mergeCell ref="L21:L27"/>
    <mergeCell ref="M21:M27"/>
    <mergeCell ref="N21:Q21"/>
    <mergeCell ref="S21:S27"/>
    <mergeCell ref="T21:T27"/>
    <mergeCell ref="B13:J13"/>
    <mergeCell ref="B14:J14"/>
    <mergeCell ref="B15:J15"/>
    <mergeCell ref="A18:W18"/>
    <mergeCell ref="A20:A27"/>
    <mergeCell ref="B20:C21"/>
    <mergeCell ref="D20:D27"/>
    <mergeCell ref="E20:J20"/>
    <mergeCell ref="K20:K27"/>
    <mergeCell ref="L20:Q20"/>
    <mergeCell ref="B7:J7"/>
    <mergeCell ref="B8:J8"/>
    <mergeCell ref="B9:J9"/>
    <mergeCell ref="B10:J10"/>
    <mergeCell ref="B11:J11"/>
    <mergeCell ref="B12:J12"/>
  </mergeCells>
  <printOptions/>
  <pageMargins left="0.5118110236220472" right="0" top="0.15748031496062992" bottom="0.15748031496062992" header="0.31496062992125984" footer="0.31496062992125984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E-Enter</dc:creator>
  <cp:keywords/>
  <dc:description/>
  <cp:lastModifiedBy>GALINA</cp:lastModifiedBy>
  <cp:lastPrinted>2017-12-17T11:15:31Z</cp:lastPrinted>
  <dcterms:created xsi:type="dcterms:W3CDTF">2016-10-07T18:58:52Z</dcterms:created>
  <dcterms:modified xsi:type="dcterms:W3CDTF">2017-12-17T12:58:53Z</dcterms:modified>
  <cp:category/>
  <cp:version/>
  <cp:contentType/>
  <cp:contentStatus/>
</cp:coreProperties>
</file>